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DATOS\10.- GUSTAVO TRANSPARENCIA 2022\"/>
    </mc:Choice>
  </mc:AlternateContent>
  <bookViews>
    <workbookView xWindow="0" yWindow="0" windowWidth="28800" windowHeight="11730"/>
  </bookViews>
  <sheets>
    <sheet name="Clasif Admtva Dependencias" sheetId="10" r:id="rId1"/>
    <sheet name="Clasif Admtva Poderes" sheetId="11" r:id="rId2"/>
    <sheet name="Objeto del Gasto" sheetId="18" r:id="rId3"/>
    <sheet name="Clasificación Funcional" sheetId="19" r:id="rId4"/>
  </sheets>
  <definedNames>
    <definedName name="_xlnm.Print_Titles" localSheetId="3">'Clasificación Funcional'!$1:$8</definedName>
    <definedName name="_xlnm.Print_Titles" localSheetId="2">'Objeto del Gasto'!$1:$8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4" i="11" l="1"/>
  <c r="F14" i="11"/>
  <c r="E14" i="11"/>
  <c r="D14" i="11"/>
  <c r="C14" i="11"/>
  <c r="B14" i="11"/>
  <c r="G33" i="10"/>
  <c r="F33" i="10"/>
  <c r="E33" i="10"/>
  <c r="D33" i="10"/>
  <c r="C33" i="10"/>
  <c r="B33" i="10"/>
</calcChain>
</file>

<file path=xl/sharedStrings.xml><?xml version="1.0" encoding="utf-8"?>
<sst xmlns="http://schemas.openxmlformats.org/spreadsheetml/2006/main" count="195" uniqueCount="152">
  <si>
    <t>Del  1o. de enero al 30 de junio de 2022</t>
  </si>
  <si>
    <t>Ente Público: PODER EJECUTIVO</t>
  </si>
  <si>
    <t>Devengado</t>
  </si>
  <si>
    <t>Concepto</t>
  </si>
  <si>
    <t>Egresos</t>
  </si>
  <si>
    <t>Aprobado</t>
  </si>
  <si>
    <t>Ampliaciones/ (Reducciones)</t>
  </si>
  <si>
    <t>Modificado</t>
  </si>
  <si>
    <t>Pagado</t>
  </si>
  <si>
    <t>3 = (1 + 2)</t>
  </si>
  <si>
    <t>Subejercicio</t>
  </si>
  <si>
    <t>6 = (3 - 4)</t>
  </si>
  <si>
    <t>Total del Gasto</t>
  </si>
  <si>
    <t>Estado Analítico del Ejercicio del Presupuesto de Egresos</t>
  </si>
  <si>
    <t>Clasificación Administrativa</t>
  </si>
  <si>
    <t>PODER EJECUTIVO</t>
  </si>
  <si>
    <t>Despacho del gobernador</t>
  </si>
  <si>
    <t>Deuda pública</t>
  </si>
  <si>
    <t>Secretaría de educación</t>
  </si>
  <si>
    <t>Participaciones,  aportaciones  y transferencias a municipios</t>
  </si>
  <si>
    <t>Jubilaciones y pensiones</t>
  </si>
  <si>
    <t>Fiscalía general del estado</t>
  </si>
  <si>
    <t>Secretaría de desarrollo rural</t>
  </si>
  <si>
    <t>Secretaría de la contraloría general</t>
  </si>
  <si>
    <t>Secretaría de fomento económico y trabajo</t>
  </si>
  <si>
    <t>Secretaría de fomento turístico</t>
  </si>
  <si>
    <t>Secretaría de desarrollo social</t>
  </si>
  <si>
    <t>Secretaría general de gobierno</t>
  </si>
  <si>
    <t>Secretaría de obras públicas</t>
  </si>
  <si>
    <t>Secretaría de seguridad pública</t>
  </si>
  <si>
    <t>Secretaría de desarrollo sustentable</t>
  </si>
  <si>
    <t>Secretaría de salud</t>
  </si>
  <si>
    <t>Consejería jurídica</t>
  </si>
  <si>
    <t>Secretaría de la cultura y las artes</t>
  </si>
  <si>
    <t>Secretaría de administración y finanzas</t>
  </si>
  <si>
    <t>Secretaria de investigación, innovación y educación superior</t>
  </si>
  <si>
    <t>Secretaría de las mujeres</t>
  </si>
  <si>
    <t>Secretaría de pesca y acuacultura sustentables</t>
  </si>
  <si>
    <t>GOBIERNO ESTATAL DE YUCATAN</t>
  </si>
  <si>
    <t>1</t>
  </si>
  <si>
    <t>2</t>
  </si>
  <si>
    <t>4</t>
  </si>
  <si>
    <t>5</t>
  </si>
  <si>
    <t>Poder Ejecutivo</t>
  </si>
  <si>
    <t>Poder Legislativo</t>
  </si>
  <si>
    <t>Poder Judicial</t>
  </si>
  <si>
    <t>Órganos Autónomos</t>
  </si>
  <si>
    <t>Pensiones y Jubilaciones</t>
  </si>
  <si>
    <t>Participaciones</t>
  </si>
  <si>
    <t>Clasificación por Objeto del Gasto (Capítulo y Concepto)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</si>
  <si>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</si>
  <si>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</si>
  <si>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</si>
  <si>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</si>
  <si>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</si>
  <si>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</si>
  <si>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Previsiones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</si>
  <si>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</si>
  <si>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</si>
  <si>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</si>
  <si>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</si>
  <si>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</si>
  <si>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</si>
  <si>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</si>
  <si>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</si>
  <si>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</si>
  <si>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para Seguridad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</si>
  <si>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</si>
  <si>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</si>
  <si>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</si>
  <si>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</si>
  <si>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</si>
  <si>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</si>
  <si>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</si>
  <si>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</si>
  <si>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</si>
  <si>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</si>
  <si>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</si>
  <si>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Transferencias, Asignaciones, Subsidios y Otras Ayudas</t>
  </si>
  <si>
    <t>Transferencias Internas y Asignaciones al Sector Público</t>
  </si>
  <si>
    <t>Transferencias al Resto del Sector Público</t>
  </si>
  <si>
    <t>Subsidios y Subvenciones</t>
  </si>
  <si>
    <t>Ayudas Sociales</t>
  </si>
  <si>
    <t>Transferencias a Fideicomisos, Mandatos y Otros Análogos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</si>
  <si>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</si>
  <si>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</si>
  <si>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</si>
  <si>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</si>
  <si>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</si>
  <si>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</si>
  <si>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</si>
  <si>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</si>
  <si>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</si>
  <si>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</si>
  <si>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Activos Biológicos</t>
  </si>
  <si>
    <t>Bienes Inmuebles</t>
  </si>
  <si>
    <t>Activos Intangibles</t>
  </si>
  <si>
    <t>Inversión Pública</t>
  </si>
  <si>
    <t>Obra Pública en Bienes de Dominio Público</t>
  </si>
  <si>
    <t>Obra Pública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</si>
  <si>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</si>
  <si>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</si>
  <si>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</si>
  <si>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</si>
  <si>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Títulos y Valores</t>
  </si>
  <si>
    <t>Concesión de Préstamos</t>
  </si>
  <si>
    <t>Inversiones en Fideicomisos, Mandatos y Otros Análogos</t>
  </si>
  <si>
    <t>Otras Inversiones Financieras</t>
  </si>
  <si>
    <t>Provisiones para Contingencias y Otras Erogaciones Especiales</t>
  </si>
  <si>
    <t>Participaciones y Aportaciones</t>
  </si>
  <si>
    <t>Aportaciones</t>
  </si>
  <si>
    <t>Convenios</t>
  </si>
  <si>
    <t>Deuda Pública</t>
  </si>
  <si>
    <t>Amortización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</si>
  <si>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</si>
  <si>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</si>
  <si>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</si>
  <si>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</si>
  <si>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</si>
  <si>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Adeudos de Ejercicios Fiscales Anteriores (Adefas)</t>
  </si>
  <si>
    <t>Clasificación Funcional (Finalidad y Función)</t>
  </si>
  <si>
    <t>Gobierno</t>
  </si>
  <si>
    <t>Legislación</t>
  </si>
  <si>
    <t>Justicia</t>
  </si>
  <si>
    <t>Coordinación de la Politica de Gobierno</t>
  </si>
  <si>
    <t>Relaciones Exteriores</t>
  </si>
  <si>
    <t>Asuntos Financieros y Hacendarios</t>
  </si>
  <si>
    <t>Seguridad Nacional</t>
  </si>
  <si>
    <t>Asuntos de Orden Público y Seguridad Interior</t>
  </si>
  <si>
    <t>Desarrollo Social</t>
  </si>
  <si>
    <t>Protección Ambiental</t>
  </si>
  <si>
    <t>Vivienda y Servicios a la Comunidad</t>
  </si>
  <si>
    <t>Salud</t>
  </si>
  <si>
    <t>Recreacion, Cultura y Otras Manifestaciones Sociales</t>
  </si>
  <si>
    <t>Educación</t>
  </si>
  <si>
    <t>Protección Social</t>
  </si>
  <si>
    <t>Otros Asuntos Sociales</t>
  </si>
  <si>
    <t>Desarrollo Económico</t>
  </si>
  <si>
    <t>Asuntos Económicos, Comerciales y Laborales en General</t>
  </si>
  <si>
    <t>Agropecuaria, Silvicultura, Pesca y Caza</t>
  </si>
  <si>
    <t>Combustible y Energía</t>
  </si>
  <si>
    <t>Mineria, Manufacturas y Construcción</t>
  </si>
  <si>
    <t>Transporte</t>
  </si>
  <si>
    <t>Comunicaciones</t>
  </si>
  <si>
    <t>Turismo</t>
  </si>
  <si>
    <t>Ciencia, Tecnología e Innovación</t>
  </si>
  <si>
    <t>Otras Industrias y Otros Asuntos Económicos</t>
  </si>
  <si>
    <t>Otras No Clasificadas en Funciones Anteriores</t>
  </si>
  <si>
    <t>Transacciones de la Deuda Pública / Costo Financiero de la Deuda</t>
  </si>
  <si>
    <t>Transferencias, Participaciones y Aportaciones Entre Diferentes Niveles y órdenes de Gobierno</t>
  </si>
  <si>
    <t>Saneamiento del Sistema Financiero</t>
  </si>
  <si>
    <t>Adeudos de Ejercicios Fiscales Anteriores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</si>
</sst>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  <font>
      <sz val="10"/>
      <color rgb="FF000000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top" wrapText="1" indent="1"/>
    </xf>
    <xf numFmtId="164" fontId="2" fillId="0" borderId="3" xfId="0" applyNumberFormat="1" applyFont="1" applyBorder="1" applyAlignment="1">
      <alignment horizontal="right"/>
    </xf>
    <xf numFmtId="0" fontId="4" fillId="0" borderId="2" xfId="0" applyFont="1" applyBorder="1" applyAlignment="1">
      <alignment horizontal="left" vertical="top" wrapText="1" indent="5"/>
    </xf>
    <xf numFmtId="164" fontId="4" fillId="0" borderId="2" xfId="0" applyNumberFormat="1" applyFont="1" applyBorder="1" applyAlignment="1">
      <alignment horizontal="right"/>
    </xf>
    <xf numFmtId="0" fontId="2" fillId="0" borderId="2" xfId="0" applyFont="1" applyBorder="1" applyAlignment="1">
      <alignment horizontal="left" vertical="top" wrapText="1" indent="1"/>
    </xf>
    <xf numFmtId="164" fontId="2" fillId="0" borderId="2" xfId="0" applyNumberFormat="1" applyFont="1" applyBorder="1" applyAlignment="1">
      <alignment horizontal="right"/>
    </xf>
    <xf numFmtId="0" fontId="3" fillId="2" borderId="1" xfId="0" applyFont="1" applyFill="1" applyBorder="1" applyAlignment="1">
      <alignment horizontal="center" wrapText="1"/>
    </xf>
    <xf numFmtId="0" fontId="4" fillId="0" borderId="0" xfId="0" applyFont="1"/>
    <xf numFmtId="164" fontId="4" fillId="0" borderId="4" xfId="0" applyNumberFormat="1" applyFont="1" applyBorder="1" applyAlignment="1">
      <alignment horizontal="right"/>
    </xf>
    <xf numFmtId="0" fontId="2" fillId="0" borderId="1" xfId="0" applyFont="1" applyBorder="1" applyAlignment="1">
      <alignment vertical="top" wrapText="1"/>
    </xf>
    <xf numFmtId="164" fontId="2" fillId="0" borderId="1" xfId="0" applyNumberFormat="1" applyFont="1" applyBorder="1" applyAlignment="1">
      <alignment horizontal="right"/>
    </xf>
    <xf numFmtId="0" fontId="4" fillId="0" borderId="4" xfId="0" applyFont="1" applyBorder="1" applyAlignment="1">
      <alignment horizontal="left" vertical="top" wrapText="1" indent="5"/>
    </xf>
    <xf numFmtId="0" fontId="2" fillId="0" borderId="1" xfId="0" applyFont="1" applyBorder="1"/>
    <xf numFmtId="0" fontId="2" fillId="0" borderId="3" xfId="0" applyFont="1" applyBorder="1"/>
    <xf numFmtId="164" fontId="2" fillId="0" borderId="3" xfId="0" applyNumberFormat="1" applyFont="1" applyBorder="1"/>
    <xf numFmtId="0" fontId="5" fillId="0" borderId="9" xfId="0" applyFont="1" applyBorder="1" applyAlignment="1">
      <alignment vertical="center"/>
    </xf>
    <xf numFmtId="164" fontId="4" fillId="0" borderId="2" xfId="0" applyNumberFormat="1" applyFont="1" applyBorder="1"/>
    <xf numFmtId="0" fontId="4" fillId="0" borderId="4" xfId="0" applyFont="1" applyBorder="1"/>
    <xf numFmtId="164" fontId="4" fillId="0" borderId="4" xfId="0" applyNumberFormat="1" applyFont="1" applyBorder="1"/>
    <xf numFmtId="164" fontId="2" fillId="0" borderId="1" xfId="0" applyNumberFormat="1" applyFont="1" applyBorder="1"/>
    <xf numFmtId="0" fontId="3" fillId="2" borderId="6" xfId="0" applyFont="1" applyFill="1" applyBorder="1" applyAlignment="1">
      <alignment horizontal="center" wrapText="1"/>
    </xf>
    <xf numFmtId="0" fontId="4" fillId="0" borderId="3" xfId="0" applyFont="1" applyBorder="1"/>
    <xf numFmtId="164" fontId="4" fillId="0" borderId="3" xfId="0" applyNumberFormat="1" applyFont="1" applyBorder="1"/>
    <xf numFmtId="0" fontId="4" fillId="0" borderId="2" xfId="0" applyFont="1" applyBorder="1"/>
    <xf numFmtId="164" fontId="4" fillId="0" borderId="0" xfId="0" applyNumberFormat="1" applyFont="1"/>
    <xf numFmtId="0" fontId="2" fillId="0" borderId="0" xfId="0" applyFont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3" fillId="2" borderId="6" xfId="0" applyFont="1" applyFill="1" applyBorder="1" applyAlignment="1">
      <alignment horizontal="center" wrapText="1"/>
    </xf>
    <xf numFmtId="0" fontId="3" fillId="2" borderId="7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1743075</xdr:colOff>
      <xdr:row>1</xdr:row>
      <xdr:rowOff>19050</xdr:rowOff>
    </xdr:from>
    <xdr:to>
      <xdr:col>0</xdr:col>
      <xdr:colOff>2681940</xdr:colOff>
      <xdr:row>4</xdr:row>
      <xdr:rowOff>14527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43075" y="209550"/>
          <a:ext cx="938865" cy="56697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1219200</xdr:colOff>
      <xdr:row>0</xdr:row>
      <xdr:rowOff>161925</xdr:rowOff>
    </xdr:from>
    <xdr:to>
      <xdr:col>0</xdr:col>
      <xdr:colOff>2158065</xdr:colOff>
      <xdr:row>4</xdr:row>
      <xdr:rowOff>43102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61925"/>
          <a:ext cx="938865" cy="5669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1657350</xdr:colOff>
      <xdr:row>1</xdr:row>
      <xdr:rowOff>9525</xdr:rowOff>
    </xdr:from>
    <xdr:to>
      <xdr:col>0</xdr:col>
      <xdr:colOff>2596215</xdr:colOff>
      <xdr:row>4</xdr:row>
      <xdr:rowOff>5002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57350" y="200025"/>
          <a:ext cx="938865" cy="56697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1800225</xdr:colOff>
      <xdr:row>0</xdr:row>
      <xdr:rowOff>171450</xdr:rowOff>
    </xdr:from>
    <xdr:to>
      <xdr:col>0</xdr:col>
      <xdr:colOff>2739090</xdr:colOff>
      <xdr:row>3</xdr:row>
      <xdr:rowOff>166927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0225" y="171450"/>
          <a:ext cx="938865" cy="5669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3"/>
  <sheetViews>
    <sheetView showGridLines="0" tabSelected="1" workbookViewId="0">
      <selection activeCell="A6" sqref="A6:A8"/>
    </sheetView>
  </sheetViews>
  <sheetFormatPr baseColWidth="10" defaultRowHeight="15" x14ac:dyDescent="0.25"/>
  <cols>
    <col min="1" max="1" width="64.7109375" customWidth="1"/>
    <col min="2" max="2" width="19.42578125" customWidth="1"/>
    <col min="3" max="3" width="18.140625" customWidth="1"/>
    <col min="4" max="4" width="19.28515625" customWidth="1"/>
    <col min="5" max="7" width="17.85546875" customWidth="1"/>
  </cols>
  <sheetData>
    <row r="1" spans="1:7" x14ac:dyDescent="0.25">
      <c r="A1" s="28" t="s">
        <v>1</v>
      </c>
      <c r="B1" s="28"/>
      <c r="C1" s="28"/>
      <c r="D1" s="28"/>
      <c r="E1" s="28"/>
      <c r="F1" s="28"/>
      <c r="G1" s="28"/>
    </row>
    <row r="2" spans="1:7" x14ac:dyDescent="0.25">
      <c r="A2" s="28" t="s">
        <v>13</v>
      </c>
      <c r="B2" s="28"/>
      <c r="C2" s="28"/>
      <c r="D2" s="28"/>
      <c r="E2" s="28"/>
      <c r="F2" s="28"/>
      <c r="G2" s="28"/>
    </row>
    <row r="3" spans="1:7" x14ac:dyDescent="0.25">
      <c r="A3" s="28" t="s">
        <v>14</v>
      </c>
      <c r="B3" s="28"/>
      <c r="C3" s="28"/>
      <c r="D3" s="28"/>
      <c r="E3" s="28"/>
      <c r="F3" s="28"/>
      <c r="G3" s="28"/>
    </row>
    <row r="4" spans="1:7" x14ac:dyDescent="0.25">
      <c r="A4" s="28" t="s">
        <v>0</v>
      </c>
      <c r="B4" s="28"/>
      <c r="C4" s="28"/>
      <c r="D4" s="28"/>
      <c r="E4" s="28"/>
      <c r="F4" s="28"/>
      <c r="G4" s="28"/>
    </row>
    <row r="5" spans="1:7" x14ac:dyDescent="0.25">
      <c r="A5" s="35"/>
      <c r="B5" s="35"/>
      <c r="C5" s="35"/>
      <c r="D5" s="35"/>
      <c r="E5" s="35"/>
      <c r="F5" s="35"/>
      <c r="G5" s="35"/>
    </row>
    <row r="6" spans="1:7" x14ac:dyDescent="0.25">
      <c r="A6" s="29" t="s">
        <v>3</v>
      </c>
      <c r="B6" s="32" t="s">
        <v>4</v>
      </c>
      <c r="C6" s="33"/>
      <c r="D6" s="33"/>
      <c r="E6" s="33"/>
      <c r="F6" s="34"/>
      <c r="G6" s="29" t="s">
        <v>10</v>
      </c>
    </row>
    <row r="7" spans="1:7" ht="27" x14ac:dyDescent="0.25">
      <c r="A7" s="31"/>
      <c r="B7" s="2" t="s">
        <v>5</v>
      </c>
      <c r="C7" s="2" t="s">
        <v>6</v>
      </c>
      <c r="D7" s="2" t="s">
        <v>7</v>
      </c>
      <c r="E7" s="2" t="s">
        <v>2</v>
      </c>
      <c r="F7" s="2" t="s">
        <v>8</v>
      </c>
      <c r="G7" s="30"/>
    </row>
    <row r="8" spans="1:7" x14ac:dyDescent="0.25">
      <c r="A8" s="30"/>
      <c r="B8" s="9">
        <v>1</v>
      </c>
      <c r="C8" s="9">
        <v>2</v>
      </c>
      <c r="D8" s="9" t="s">
        <v>9</v>
      </c>
      <c r="E8" s="9">
        <v>4</v>
      </c>
      <c r="F8" s="9">
        <v>5</v>
      </c>
      <c r="G8" s="9" t="s">
        <v>11</v>
      </c>
    </row>
    <row r="9" spans="1:7" x14ac:dyDescent="0.25">
      <c r="A9" s="16" t="s">
        <v>15</v>
      </c>
      <c r="B9" s="17">
        <v>29177227838</v>
      </c>
      <c r="C9" s="17">
        <v>1196085866.6099999</v>
      </c>
      <c r="D9" s="17">
        <v>30373313704.610001</v>
      </c>
      <c r="E9" s="17">
        <v>12573095755.560003</v>
      </c>
      <c r="F9" s="17">
        <v>12284419313.26</v>
      </c>
      <c r="G9" s="17">
        <v>17800217949.050003</v>
      </c>
    </row>
    <row r="10" spans="1:7" x14ac:dyDescent="0.25">
      <c r="A10" s="18" t="s">
        <v>16</v>
      </c>
      <c r="B10" s="19">
        <v>28767200</v>
      </c>
      <c r="C10" s="19">
        <v>720384</v>
      </c>
      <c r="D10" s="19">
        <v>29487584</v>
      </c>
      <c r="E10" s="19">
        <v>13760272.199999999</v>
      </c>
      <c r="F10" s="19">
        <v>13287045.98</v>
      </c>
      <c r="G10" s="19">
        <v>15727311.800000001</v>
      </c>
    </row>
    <row r="11" spans="1:7" x14ac:dyDescent="0.25">
      <c r="A11" s="18" t="s">
        <v>17</v>
      </c>
      <c r="B11" s="19">
        <v>1520291378</v>
      </c>
      <c r="C11" s="19">
        <v>-139212234.5</v>
      </c>
      <c r="D11" s="19">
        <v>1381079143.5</v>
      </c>
      <c r="E11" s="19">
        <v>517385502.85000002</v>
      </c>
      <c r="F11" s="19">
        <v>517385502.85000002</v>
      </c>
      <c r="G11" s="19">
        <v>863693640.64999998</v>
      </c>
    </row>
    <row r="12" spans="1:7" x14ac:dyDescent="0.25">
      <c r="A12" s="18" t="s">
        <v>18</v>
      </c>
      <c r="B12" s="19">
        <v>11349238775</v>
      </c>
      <c r="C12" s="19">
        <v>-95910976.049999997</v>
      </c>
      <c r="D12" s="19">
        <v>11253327798.950001</v>
      </c>
      <c r="E12" s="19">
        <v>4775292158.5699997</v>
      </c>
      <c r="F12" s="19">
        <v>4712730067.3699999</v>
      </c>
      <c r="G12" s="19">
        <v>6478035640.3800001</v>
      </c>
    </row>
    <row r="13" spans="1:7" x14ac:dyDescent="0.25">
      <c r="A13" s="18" t="s">
        <v>19</v>
      </c>
      <c r="B13" s="19">
        <v>7586328273</v>
      </c>
      <c r="C13" s="19">
        <v>246985347.44</v>
      </c>
      <c r="D13" s="19">
        <v>7833313620.4399996</v>
      </c>
      <c r="E13" s="19">
        <v>4002493760.3299999</v>
      </c>
      <c r="F13" s="19">
        <v>4002493760.3299999</v>
      </c>
      <c r="G13" s="19">
        <v>3830819860.1100001</v>
      </c>
    </row>
    <row r="14" spans="1:7" x14ac:dyDescent="0.25">
      <c r="A14" s="18" t="s">
        <v>20</v>
      </c>
      <c r="B14" s="19">
        <v>803870620</v>
      </c>
      <c r="C14" s="19">
        <v>3989018.26</v>
      </c>
      <c r="D14" s="19">
        <v>807859638.25999999</v>
      </c>
      <c r="E14" s="19">
        <v>352083653.12</v>
      </c>
      <c r="F14" s="19">
        <v>352083653.12</v>
      </c>
      <c r="G14" s="19">
        <v>455775985.13999999</v>
      </c>
    </row>
    <row r="15" spans="1:7" x14ac:dyDescent="0.25">
      <c r="A15" s="18" t="s">
        <v>21</v>
      </c>
      <c r="B15" s="19">
        <v>460721055</v>
      </c>
      <c r="C15" s="19">
        <v>9707985</v>
      </c>
      <c r="D15" s="19">
        <v>470429040</v>
      </c>
      <c r="E15" s="19">
        <v>182405956.83000001</v>
      </c>
      <c r="F15" s="19">
        <v>162685801.97</v>
      </c>
      <c r="G15" s="19">
        <v>288023083.17000002</v>
      </c>
    </row>
    <row r="16" spans="1:7" x14ac:dyDescent="0.25">
      <c r="A16" s="18" t="s">
        <v>22</v>
      </c>
      <c r="B16" s="19">
        <v>401038367</v>
      </c>
      <c r="C16" s="19">
        <v>8801467</v>
      </c>
      <c r="D16" s="19">
        <v>409839834</v>
      </c>
      <c r="E16" s="19">
        <v>94289568.760000005</v>
      </c>
      <c r="F16" s="19">
        <v>73973073.120000005</v>
      </c>
      <c r="G16" s="19">
        <v>315550265.24000001</v>
      </c>
    </row>
    <row r="17" spans="1:7" x14ac:dyDescent="0.25">
      <c r="A17" s="18" t="s">
        <v>23</v>
      </c>
      <c r="B17" s="19">
        <v>113386551</v>
      </c>
      <c r="C17" s="19">
        <v>1888594.71</v>
      </c>
      <c r="D17" s="19">
        <v>115275145.70999999</v>
      </c>
      <c r="E17" s="19">
        <v>41973636.509999998</v>
      </c>
      <c r="F17" s="19">
        <v>40435985.590000004</v>
      </c>
      <c r="G17" s="19">
        <v>73301509.200000003</v>
      </c>
    </row>
    <row r="18" spans="1:7" x14ac:dyDescent="0.25">
      <c r="A18" s="18" t="s">
        <v>24</v>
      </c>
      <c r="B18" s="19">
        <v>483675016</v>
      </c>
      <c r="C18" s="19">
        <v>3860626</v>
      </c>
      <c r="D18" s="19">
        <v>487535642</v>
      </c>
      <c r="E18" s="19">
        <v>70677773.450000003</v>
      </c>
      <c r="F18" s="19">
        <v>67072829.799999997</v>
      </c>
      <c r="G18" s="19">
        <v>416857868.55000001</v>
      </c>
    </row>
    <row r="19" spans="1:7" x14ac:dyDescent="0.25">
      <c r="A19" s="18" t="s">
        <v>25</v>
      </c>
      <c r="B19" s="19">
        <v>79640459</v>
      </c>
      <c r="C19" s="19">
        <v>37173607</v>
      </c>
      <c r="D19" s="19">
        <v>116814066</v>
      </c>
      <c r="E19" s="19">
        <v>38942181.869999997</v>
      </c>
      <c r="F19" s="19">
        <v>36122470.380000003</v>
      </c>
      <c r="G19" s="19">
        <v>77871884.129999995</v>
      </c>
    </row>
    <row r="20" spans="1:7" x14ac:dyDescent="0.25">
      <c r="A20" s="18" t="s">
        <v>26</v>
      </c>
      <c r="B20" s="19">
        <v>496838529</v>
      </c>
      <c r="C20" s="19">
        <v>16418120</v>
      </c>
      <c r="D20" s="19">
        <v>513256649</v>
      </c>
      <c r="E20" s="19">
        <v>194936069.44</v>
      </c>
      <c r="F20" s="19">
        <v>188613291.40000001</v>
      </c>
      <c r="G20" s="19">
        <v>318320579.56</v>
      </c>
    </row>
    <row r="21" spans="1:7" x14ac:dyDescent="0.25">
      <c r="A21" s="18" t="s">
        <v>27</v>
      </c>
      <c r="B21" s="19">
        <v>472815187</v>
      </c>
      <c r="C21" s="19">
        <v>14529358.99</v>
      </c>
      <c r="D21" s="19">
        <v>487344545.99000001</v>
      </c>
      <c r="E21" s="19">
        <v>198657046.63</v>
      </c>
      <c r="F21" s="19">
        <v>187951188.19999999</v>
      </c>
      <c r="G21" s="19">
        <v>288687499.36000001</v>
      </c>
    </row>
    <row r="22" spans="1:7" x14ac:dyDescent="0.25">
      <c r="A22" s="18" t="s">
        <v>28</v>
      </c>
      <c r="B22" s="19">
        <v>13960172</v>
      </c>
      <c r="C22" s="19">
        <v>25695272.399999999</v>
      </c>
      <c r="D22" s="19">
        <v>39655444.399999999</v>
      </c>
      <c r="E22" s="19">
        <v>21547241.379999999</v>
      </c>
      <c r="F22" s="19">
        <v>21261574.440000001</v>
      </c>
      <c r="G22" s="19">
        <v>18108203.02</v>
      </c>
    </row>
    <row r="23" spans="1:7" x14ac:dyDescent="0.25">
      <c r="A23" s="18" t="s">
        <v>29</v>
      </c>
      <c r="B23" s="19">
        <v>3250124321</v>
      </c>
      <c r="C23" s="19">
        <v>772477932.01999998</v>
      </c>
      <c r="D23" s="19">
        <v>4022602253.02</v>
      </c>
      <c r="E23" s="19">
        <v>1269129159.8299999</v>
      </c>
      <c r="F23" s="19">
        <v>1180710495.02</v>
      </c>
      <c r="G23" s="19">
        <v>2753473093.1900001</v>
      </c>
    </row>
    <row r="24" spans="1:7" x14ac:dyDescent="0.25">
      <c r="A24" s="18" t="s">
        <v>30</v>
      </c>
      <c r="B24" s="19">
        <v>152159912</v>
      </c>
      <c r="C24" s="19">
        <v>20876260</v>
      </c>
      <c r="D24" s="19">
        <v>173036172</v>
      </c>
      <c r="E24" s="19">
        <v>26688192.739999998</v>
      </c>
      <c r="F24" s="19">
        <v>24090301.940000001</v>
      </c>
      <c r="G24" s="19">
        <v>146347979.25999999</v>
      </c>
    </row>
    <row r="25" spans="1:7" x14ac:dyDescent="0.25">
      <c r="A25" s="18" t="s">
        <v>31</v>
      </c>
      <c r="B25" s="19">
        <v>79110</v>
      </c>
      <c r="C25" s="19">
        <v>0</v>
      </c>
      <c r="D25" s="19">
        <v>79110</v>
      </c>
      <c r="E25" s="19">
        <v>0</v>
      </c>
      <c r="F25" s="19">
        <v>0</v>
      </c>
      <c r="G25" s="19">
        <v>79110</v>
      </c>
    </row>
    <row r="26" spans="1:7" x14ac:dyDescent="0.25">
      <c r="A26" s="18" t="s">
        <v>32</v>
      </c>
      <c r="B26" s="19">
        <v>119499553</v>
      </c>
      <c r="C26" s="19">
        <v>2796442.15</v>
      </c>
      <c r="D26" s="19">
        <v>122295995.15000001</v>
      </c>
      <c r="E26" s="19">
        <v>48162832.82</v>
      </c>
      <c r="F26" s="19">
        <v>45900407.590000004</v>
      </c>
      <c r="G26" s="19">
        <v>74133162.329999998</v>
      </c>
    </row>
    <row r="27" spans="1:7" x14ac:dyDescent="0.25">
      <c r="A27" s="18" t="s">
        <v>33</v>
      </c>
      <c r="B27" s="19">
        <v>409529213</v>
      </c>
      <c r="C27" s="19">
        <v>10035607</v>
      </c>
      <c r="D27" s="19">
        <v>419564820</v>
      </c>
      <c r="E27" s="19">
        <v>187915147.81</v>
      </c>
      <c r="F27" s="19">
        <v>181839096.50999999</v>
      </c>
      <c r="G27" s="19">
        <v>231649672.19</v>
      </c>
    </row>
    <row r="28" spans="1:7" x14ac:dyDescent="0.25">
      <c r="A28" s="18" t="s">
        <v>34</v>
      </c>
      <c r="B28" s="19">
        <v>1107035512</v>
      </c>
      <c r="C28" s="19">
        <v>216677096.22999999</v>
      </c>
      <c r="D28" s="19">
        <v>1323712608.23</v>
      </c>
      <c r="E28" s="19">
        <v>432223129.79000002</v>
      </c>
      <c r="F28" s="19">
        <v>377317056.95999998</v>
      </c>
      <c r="G28" s="19">
        <v>891489478.44000006</v>
      </c>
    </row>
    <row r="29" spans="1:7" x14ac:dyDescent="0.25">
      <c r="A29" s="18" t="s">
        <v>35</v>
      </c>
      <c r="B29" s="19">
        <v>140149133</v>
      </c>
      <c r="C29" s="19">
        <v>33596461.960000001</v>
      </c>
      <c r="D29" s="19">
        <v>173745594.96000001</v>
      </c>
      <c r="E29" s="19">
        <v>57424393.119999997</v>
      </c>
      <c r="F29" s="19">
        <v>53194483.869999997</v>
      </c>
      <c r="G29" s="19">
        <v>116321201.84</v>
      </c>
    </row>
    <row r="30" spans="1:7" x14ac:dyDescent="0.25">
      <c r="A30" s="18" t="s">
        <v>36</v>
      </c>
      <c r="B30" s="19">
        <v>82531406</v>
      </c>
      <c r="C30" s="19">
        <v>2885356</v>
      </c>
      <c r="D30" s="19">
        <v>85416762</v>
      </c>
      <c r="E30" s="19">
        <v>29236774.940000001</v>
      </c>
      <c r="F30" s="19">
        <v>28435130.640000001</v>
      </c>
      <c r="G30" s="19">
        <v>56179987.060000002</v>
      </c>
    </row>
    <row r="31" spans="1:7" x14ac:dyDescent="0.25">
      <c r="A31" s="18" t="s">
        <v>37</v>
      </c>
      <c r="B31" s="19">
        <v>105548096</v>
      </c>
      <c r="C31" s="19">
        <v>2094141</v>
      </c>
      <c r="D31" s="19">
        <v>107642237</v>
      </c>
      <c r="E31" s="19">
        <v>17871302.57</v>
      </c>
      <c r="F31" s="19">
        <v>16836096.18</v>
      </c>
      <c r="G31" s="19">
        <v>89770934.430000007</v>
      </c>
    </row>
    <row r="32" spans="1:7" x14ac:dyDescent="0.25">
      <c r="A32" s="20"/>
      <c r="B32" s="21"/>
      <c r="C32" s="21"/>
      <c r="D32" s="21"/>
      <c r="E32" s="21"/>
      <c r="F32" s="21"/>
      <c r="G32" s="21"/>
    </row>
    <row r="33" spans="1:7" x14ac:dyDescent="0.25">
      <c r="A33" s="15" t="s">
        <v>12</v>
      </c>
      <c r="B33" s="22">
        <f t="shared" ref="B33:G33" si="0">SUM(B10:B31)</f>
        <v>29177227838</v>
      </c>
      <c r="C33" s="22">
        <f t="shared" si="0"/>
        <v>1196085866.6099999</v>
      </c>
      <c r="D33" s="22">
        <f t="shared" si="0"/>
        <v>30373313704.610001</v>
      </c>
      <c r="E33" s="22">
        <f t="shared" si="0"/>
        <v>12573095755.560003</v>
      </c>
      <c r="F33" s="22">
        <f t="shared" si="0"/>
        <v>12284419313.26</v>
      </c>
      <c r="G33" s="22">
        <f t="shared" si="0"/>
        <v>17800217949.050003</v>
      </c>
    </row>
  </sheetData>
  <mergeCells count="8">
    <mergeCell ref="A6:A8"/>
    <mergeCell ref="B6:F6"/>
    <mergeCell ref="G6:G7"/>
    <mergeCell ref="A1:G1"/>
    <mergeCell ref="A2:G2"/>
    <mergeCell ref="A3:G3"/>
    <mergeCell ref="A4:G4"/>
    <mergeCell ref="A5:G5"/>
  </mergeCells>
  <pageMargins left="0.7" right="0.7" top="0.75" bottom="0.75" header="0.3" footer="0.3"/>
  <pageSetup scale="69" fitToHeight="0" orientation="landscape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"/>
  <sheetViews>
    <sheetView showGridLines="0" workbookViewId="0">
      <selection activeCell="A6" sqref="A6:A8"/>
    </sheetView>
  </sheetViews>
  <sheetFormatPr baseColWidth="10" defaultRowHeight="13.5" x14ac:dyDescent="0.25"/>
  <cols>
    <col min="1" max="1" width="47.140625" style="10" customWidth="1"/>
    <col min="2" max="2" width="20.140625" style="10" bestFit="1" customWidth="1"/>
    <col min="3" max="3" width="19.85546875" style="10" bestFit="1" customWidth="1"/>
    <col min="4" max="4" width="20" style="10" bestFit="1" customWidth="1"/>
    <col min="5" max="5" width="20.28515625" style="10" bestFit="1" customWidth="1"/>
    <col min="6" max="6" width="20" style="10" bestFit="1" customWidth="1"/>
    <col min="7" max="7" width="19.85546875" style="10" bestFit="1" customWidth="1"/>
    <col min="8" max="16384" width="11.42578125" style="10"/>
  </cols>
  <sheetData>
    <row r="1" spans="1:7" x14ac:dyDescent="0.25">
      <c r="A1" s="28" t="s">
        <v>38</v>
      </c>
      <c r="B1" s="28"/>
      <c r="C1" s="28"/>
      <c r="D1" s="28"/>
      <c r="E1" s="28"/>
      <c r="F1" s="28"/>
      <c r="G1" s="28"/>
    </row>
    <row r="2" spans="1:7" x14ac:dyDescent="0.25">
      <c r="A2" s="28" t="s">
        <v>13</v>
      </c>
      <c r="B2" s="28"/>
      <c r="C2" s="28"/>
      <c r="D2" s="28"/>
      <c r="E2" s="28"/>
      <c r="F2" s="28"/>
      <c r="G2" s="28"/>
    </row>
    <row r="3" spans="1:7" x14ac:dyDescent="0.25">
      <c r="A3" s="28" t="s">
        <v>14</v>
      </c>
      <c r="B3" s="28"/>
      <c r="C3" s="28"/>
      <c r="D3" s="28"/>
      <c r="E3" s="28"/>
      <c r="F3" s="28"/>
      <c r="G3" s="28"/>
    </row>
    <row r="4" spans="1:7" x14ac:dyDescent="0.25">
      <c r="A4" s="28" t="s">
        <v>0</v>
      </c>
      <c r="B4" s="28"/>
      <c r="C4" s="28"/>
      <c r="D4" s="28"/>
      <c r="E4" s="28"/>
      <c r="F4" s="28"/>
      <c r="G4" s="28"/>
    </row>
    <row r="5" spans="1:7" x14ac:dyDescent="0.25">
      <c r="A5" s="28"/>
      <c r="B5" s="28"/>
      <c r="C5" s="28"/>
      <c r="D5" s="28"/>
      <c r="E5" s="28"/>
      <c r="F5" s="28"/>
      <c r="G5" s="28"/>
    </row>
    <row r="6" spans="1:7" x14ac:dyDescent="0.25">
      <c r="A6" s="31" t="s">
        <v>3</v>
      </c>
      <c r="B6" s="36" t="s">
        <v>4</v>
      </c>
      <c r="C6" s="37"/>
      <c r="D6" s="37"/>
      <c r="E6" s="37"/>
      <c r="F6" s="37"/>
      <c r="G6" s="38" t="s">
        <v>10</v>
      </c>
    </row>
    <row r="7" spans="1:7" ht="27" x14ac:dyDescent="0.25">
      <c r="A7" s="31"/>
      <c r="B7" s="9" t="s">
        <v>5</v>
      </c>
      <c r="C7" s="9" t="s">
        <v>6</v>
      </c>
      <c r="D7" s="9" t="s">
        <v>7</v>
      </c>
      <c r="E7" s="9" t="s">
        <v>2</v>
      </c>
      <c r="F7" s="23" t="s">
        <v>8</v>
      </c>
      <c r="G7" s="39"/>
    </row>
    <row r="8" spans="1:7" x14ac:dyDescent="0.25">
      <c r="A8" s="30"/>
      <c r="B8" s="9" t="s">
        <v>39</v>
      </c>
      <c r="C8" s="9" t="s">
        <v>40</v>
      </c>
      <c r="D8" s="9" t="s">
        <v>9</v>
      </c>
      <c r="E8" s="9" t="s">
        <v>41</v>
      </c>
      <c r="F8" s="9" t="s">
        <v>42</v>
      </c>
      <c r="G8" s="9" t="s">
        <v>11</v>
      </c>
    </row>
    <row r="9" spans="1:7" x14ac:dyDescent="0.25">
      <c r="A9" s="24" t="s">
        <v>43</v>
      </c>
      <c r="B9" s="25">
        <v>42359897665</v>
      </c>
      <c r="C9" s="25">
        <v>1770434006.1700001</v>
      </c>
      <c r="D9" s="25">
        <v>44130331671.169998</v>
      </c>
      <c r="E9" s="25">
        <v>17529694465.810001</v>
      </c>
      <c r="F9" s="25">
        <v>17212300865.57</v>
      </c>
      <c r="G9" s="25">
        <v>26600637205.360001</v>
      </c>
    </row>
    <row r="10" spans="1:7" x14ac:dyDescent="0.25">
      <c r="A10" s="26" t="s">
        <v>44</v>
      </c>
      <c r="B10" s="19">
        <v>225583450</v>
      </c>
      <c r="C10" s="19">
        <v>5498276</v>
      </c>
      <c r="D10" s="19">
        <v>231081726</v>
      </c>
      <c r="E10" s="19">
        <v>116945728</v>
      </c>
      <c r="F10" s="19">
        <v>116945728</v>
      </c>
      <c r="G10" s="19">
        <v>114135998</v>
      </c>
    </row>
    <row r="11" spans="1:7" x14ac:dyDescent="0.25">
      <c r="A11" s="26" t="s">
        <v>45</v>
      </c>
      <c r="B11" s="19">
        <v>633836980</v>
      </c>
      <c r="C11" s="19">
        <v>23977727.190000001</v>
      </c>
      <c r="D11" s="19">
        <v>657814707.19000006</v>
      </c>
      <c r="E11" s="19">
        <v>338149965.44</v>
      </c>
      <c r="F11" s="19">
        <v>338149965.44</v>
      </c>
      <c r="G11" s="19">
        <v>319664741.75</v>
      </c>
    </row>
    <row r="12" spans="1:7" x14ac:dyDescent="0.25">
      <c r="A12" s="26" t="s">
        <v>46</v>
      </c>
      <c r="B12" s="19">
        <v>2818732226</v>
      </c>
      <c r="C12" s="19">
        <v>9097426.3100000005</v>
      </c>
      <c r="D12" s="19">
        <v>2827829652.3099999</v>
      </c>
      <c r="E12" s="19">
        <v>1577406143.3099999</v>
      </c>
      <c r="F12" s="19">
        <v>1569406143.3099999</v>
      </c>
      <c r="G12" s="19">
        <v>1250423509</v>
      </c>
    </row>
    <row r="13" spans="1:7" x14ac:dyDescent="0.25">
      <c r="A13" s="20"/>
      <c r="B13" s="21"/>
      <c r="C13" s="21"/>
      <c r="D13" s="21"/>
      <c r="E13" s="21"/>
      <c r="F13" s="21"/>
      <c r="G13" s="21"/>
    </row>
    <row r="14" spans="1:7" x14ac:dyDescent="0.25">
      <c r="A14" s="15" t="s">
        <v>12</v>
      </c>
      <c r="B14" s="22">
        <f t="shared" ref="B14:G14" si="0">SUM(B9:B12)</f>
        <v>46038050321</v>
      </c>
      <c r="C14" s="22">
        <f t="shared" si="0"/>
        <v>1809007435.6700001</v>
      </c>
      <c r="D14" s="22">
        <f t="shared" si="0"/>
        <v>47847057756.669998</v>
      </c>
      <c r="E14" s="22">
        <f t="shared" si="0"/>
        <v>19562196302.560001</v>
      </c>
      <c r="F14" s="22">
        <f t="shared" si="0"/>
        <v>19236802702.32</v>
      </c>
      <c r="G14" s="22">
        <f t="shared" si="0"/>
        <v>28284861454.110001</v>
      </c>
    </row>
    <row r="15" spans="1:7" x14ac:dyDescent="0.25">
      <c r="D15" s="27"/>
      <c r="G15" s="27"/>
    </row>
    <row r="16" spans="1:7" x14ac:dyDescent="0.25">
      <c r="G16" s="27"/>
    </row>
  </sheetData>
  <mergeCells count="8">
    <mergeCell ref="A6:A8"/>
    <mergeCell ref="B6:F6"/>
    <mergeCell ref="G6:G7"/>
    <mergeCell ref="A1:G1"/>
    <mergeCell ref="A2:G2"/>
    <mergeCell ref="A3:G3"/>
    <mergeCell ref="A4:G4"/>
    <mergeCell ref="A5:G5"/>
  </mergeCells>
  <pageMargins left="0.7" right="0.7" top="0.75" bottom="0.75" header="0.3" footer="0.3"/>
  <pageSetup scale="73" fitToHeight="0" orientation="landscape" horizontalDpi="4294967295" verticalDpi="4294967295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2"/>
  <sheetViews>
    <sheetView showGridLines="0" workbookViewId="0">
      <selection activeCell="A6" sqref="A6:A8"/>
    </sheetView>
  </sheetViews>
  <sheetFormatPr baseColWidth="10" defaultRowHeight="15" x14ac:dyDescent="0.25"/>
  <cols>
    <col min="1" max="1" width="64.7109375" customWidth="1"/>
    <col min="2" max="2" width="17" customWidth="1"/>
    <col min="3" max="3" width="15.7109375" customWidth="1"/>
    <col min="4" max="4" width="17.5703125" customWidth="1"/>
    <col min="5" max="5" width="15.7109375" customWidth="1"/>
    <col min="6" max="6" width="18" customWidth="1"/>
    <col min="7" max="7" width="15.7109375" customWidth="1"/>
  </cols>
  <sheetData>
    <row r="1" spans="1:8" x14ac:dyDescent="0.25">
      <c r="A1" s="28" t="s">
        <v>1</v>
      </c>
      <c r="B1" s="28"/>
      <c r="C1" s="28"/>
      <c r="D1" s="28"/>
      <c r="E1" s="28"/>
      <c r="F1" s="28"/>
      <c r="G1" s="28"/>
    </row>
    <row r="2" spans="1:8" x14ac:dyDescent="0.25">
      <c r="A2" s="28" t="s">
        <v>13</v>
      </c>
      <c r="B2" s="28"/>
      <c r="C2" s="28"/>
      <c r="D2" s="28"/>
      <c r="E2" s="28"/>
      <c r="F2" s="28"/>
      <c r="G2" s="28"/>
    </row>
    <row r="3" spans="1:8" x14ac:dyDescent="0.25">
      <c r="A3" s="28" t="s">
        <v>49</v>
      </c>
      <c r="B3" s="28"/>
      <c r="C3" s="28"/>
      <c r="D3" s="28"/>
      <c r="E3" s="28"/>
      <c r="F3" s="28"/>
      <c r="G3" s="28"/>
    </row>
    <row r="4" spans="1:8" x14ac:dyDescent="0.25">
      <c r="A4" s="28" t="s">
        <v>0</v>
      </c>
      <c r="B4" s="28"/>
      <c r="C4" s="28"/>
      <c r="D4" s="28"/>
      <c r="E4" s="28"/>
      <c r="F4" s="28"/>
      <c r="G4" s="28"/>
    </row>
    <row r="5" spans="1:8" x14ac:dyDescent="0.25">
      <c r="A5" s="35"/>
      <c r="B5" s="35"/>
      <c r="C5" s="35"/>
      <c r="D5" s="35"/>
      <c r="E5" s="35"/>
      <c r="F5" s="35"/>
      <c r="G5" s="35"/>
    </row>
    <row r="6" spans="1:8" x14ac:dyDescent="0.25">
      <c r="A6" s="29" t="s">
        <v>3</v>
      </c>
      <c r="B6" s="32" t="s">
        <v>4</v>
      </c>
      <c r="C6" s="33"/>
      <c r="D6" s="33"/>
      <c r="E6" s="33"/>
      <c r="F6" s="34"/>
      <c r="G6" s="29" t="s">
        <v>10</v>
      </c>
    </row>
    <row r="7" spans="1:8" ht="27" x14ac:dyDescent="0.25">
      <c r="A7" s="31"/>
      <c r="B7" s="2" t="s">
        <v>5</v>
      </c>
      <c r="C7" s="2" t="s">
        <v>6</v>
      </c>
      <c r="D7" s="2" t="s">
        <v>7</v>
      </c>
      <c r="E7" s="2" t="s">
        <v>2</v>
      </c>
      <c r="F7" s="2" t="s">
        <v>8</v>
      </c>
      <c r="G7" s="30"/>
    </row>
    <row r="8" spans="1:8" x14ac:dyDescent="0.25">
      <c r="A8" s="30"/>
      <c r="B8" s="9">
        <v>1</v>
      </c>
      <c r="C8" s="9">
        <v>2</v>
      </c>
      <c r="D8" s="9" t="s">
        <v>9</v>
      </c>
      <c r="E8" s="9">
        <v>4</v>
      </c>
      <c r="F8" s="9">
        <v>5</v>
      </c>
      <c r="G8" s="9" t="s">
        <v>11</v>
      </c>
    </row>
    <row r="9" spans="1:8" x14ac:dyDescent="0.25">
      <c r="A9" s="3" t="s">
        <v>50</v>
      </c>
      <c r="B9" s="4">
        <v>13777619327</v>
      </c>
      <c r="C9" s="4">
        <v>6711011.4699999997</v>
      </c>
      <c r="D9" s="4">
        <v>13784330338.469999</v>
      </c>
      <c r="E9" s="4">
        <v>5940412620.1400003</v>
      </c>
      <c r="F9" s="4">
        <v>5896740064.8000002</v>
      </c>
      <c r="G9" s="4">
        <v>7843917718.3299999</v>
      </c>
      <c r="H9" s="1"/>
    </row>
    <row r="10" spans="1:8" x14ac:dyDescent="0.25">
      <c r="A10" s="5" t="s">
        <v>51</v>
      </c>
      <c r="B10" s="6">
        <v>6978020778</v>
      </c>
      <c r="C10" s="6">
        <v>-182834015.84</v>
      </c>
      <c r="D10" s="6">
        <v>6795186762.1599998</v>
      </c>
      <c r="E10" s="6">
        <v>3285326448.3099999</v>
      </c>
      <c r="F10" s="6">
        <v>3285326448.3099999</v>
      </c>
      <c r="G10" s="6">
        <v>3509860313.8499999</v>
      </c>
    </row>
    <row r="11" spans="1:8" x14ac:dyDescent="0.25">
      <c r="A11" s="5" t="s">
        <v>52</v>
      </c>
      <c r="B11" s="6">
        <v>1060753446</v>
      </c>
      <c r="C11" s="6">
        <v>93505375.840000004</v>
      </c>
      <c r="D11" s="6">
        <v>1154258821.8399999</v>
      </c>
      <c r="E11" s="6">
        <v>568520382.58000004</v>
      </c>
      <c r="F11" s="6">
        <v>568374181.58000004</v>
      </c>
      <c r="G11" s="6">
        <v>585738439.25999999</v>
      </c>
    </row>
    <row r="12" spans="1:8" x14ac:dyDescent="0.25">
      <c r="A12" s="5" t="s">
        <v>53</v>
      </c>
      <c r="B12" s="6">
        <v>1868103551</v>
      </c>
      <c r="C12" s="6">
        <v>13270035.279999999</v>
      </c>
      <c r="D12" s="6">
        <v>1881373586.28</v>
      </c>
      <c r="E12" s="6">
        <v>622427919.92999995</v>
      </c>
      <c r="F12" s="6">
        <v>622427919.92999995</v>
      </c>
      <c r="G12" s="6">
        <v>1258945666.3499999</v>
      </c>
    </row>
    <row r="13" spans="1:8" x14ac:dyDescent="0.25">
      <c r="A13" s="5" t="s">
        <v>54</v>
      </c>
      <c r="B13" s="6">
        <v>1296562641</v>
      </c>
      <c r="C13" s="6">
        <v>184013127.40000001</v>
      </c>
      <c r="D13" s="6">
        <v>1480575768.4000001</v>
      </c>
      <c r="E13" s="6">
        <v>589475401.17999995</v>
      </c>
      <c r="F13" s="6">
        <v>555792646.84000003</v>
      </c>
      <c r="G13" s="6">
        <v>891100367.22000003</v>
      </c>
    </row>
    <row r="14" spans="1:8" x14ac:dyDescent="0.25">
      <c r="A14" s="5" t="s">
        <v>55</v>
      </c>
      <c r="B14" s="6">
        <v>1090157559</v>
      </c>
      <c r="C14" s="6">
        <v>-1131261.22</v>
      </c>
      <c r="D14" s="6">
        <v>1089026297.78</v>
      </c>
      <c r="E14" s="6">
        <v>460495163.73000002</v>
      </c>
      <c r="F14" s="6">
        <v>450651563.73000002</v>
      </c>
      <c r="G14" s="6">
        <v>628531134.04999995</v>
      </c>
    </row>
    <row r="15" spans="1:8" x14ac:dyDescent="0.25">
      <c r="A15" s="5" t="s">
        <v>56</v>
      </c>
      <c r="B15" s="6">
        <v>245942764</v>
      </c>
      <c r="C15" s="6">
        <v>-107255264</v>
      </c>
      <c r="D15" s="6">
        <v>138687500</v>
      </c>
      <c r="E15" s="6">
        <v>0</v>
      </c>
      <c r="F15" s="6">
        <v>0</v>
      </c>
      <c r="G15" s="6">
        <v>138687500</v>
      </c>
    </row>
    <row r="16" spans="1:8" x14ac:dyDescent="0.25">
      <c r="A16" s="5" t="s">
        <v>57</v>
      </c>
      <c r="B16" s="6">
        <v>1238078588</v>
      </c>
      <c r="C16" s="6">
        <v>7143014.0099999998</v>
      </c>
      <c r="D16" s="6">
        <v>1245221602.01</v>
      </c>
      <c r="E16" s="6">
        <v>414167304.41000003</v>
      </c>
      <c r="F16" s="6">
        <v>414167304.41000003</v>
      </c>
      <c r="G16" s="6">
        <v>831054297.60000002</v>
      </c>
    </row>
    <row r="17" spans="1:8" x14ac:dyDescent="0.25">
      <c r="A17" s="7" t="s">
        <v>58</v>
      </c>
      <c r="B17" s="8">
        <v>1234440690</v>
      </c>
      <c r="C17" s="8">
        <v>-57298477.890000001</v>
      </c>
      <c r="D17" s="8">
        <v>1177142212.1099999</v>
      </c>
      <c r="E17" s="8">
        <v>319347973.23000002</v>
      </c>
      <c r="F17" s="8">
        <v>288552399.44999999</v>
      </c>
      <c r="G17" s="8">
        <v>857794238.88</v>
      </c>
      <c r="H17" s="1"/>
    </row>
    <row r="18" spans="1:8" ht="27" x14ac:dyDescent="0.25">
      <c r="A18" s="5" t="s">
        <v>59</v>
      </c>
      <c r="B18" s="6">
        <v>337322632</v>
      </c>
      <c r="C18" s="6">
        <v>-62885242.729999997</v>
      </c>
      <c r="D18" s="6">
        <v>274437389.26999998</v>
      </c>
      <c r="E18" s="6">
        <v>62601824.009999998</v>
      </c>
      <c r="F18" s="6">
        <v>55986627.170000002</v>
      </c>
      <c r="G18" s="6">
        <v>211835565.25999999</v>
      </c>
    </row>
    <row r="19" spans="1:8" x14ac:dyDescent="0.25">
      <c r="A19" s="5" t="s">
        <v>60</v>
      </c>
      <c r="B19" s="6">
        <v>180841821</v>
      </c>
      <c r="C19" s="6">
        <v>-30057920.449999999</v>
      </c>
      <c r="D19" s="6">
        <v>150783900.55000001</v>
      </c>
      <c r="E19" s="6">
        <v>70493405.700000003</v>
      </c>
      <c r="F19" s="6">
        <v>69439692.859999999</v>
      </c>
      <c r="G19" s="6">
        <v>80290494.849999994</v>
      </c>
    </row>
    <row r="20" spans="1:8" x14ac:dyDescent="0.25">
      <c r="A20" s="5" t="s">
        <v>61</v>
      </c>
      <c r="B20" s="6">
        <v>0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</row>
    <row r="21" spans="1:8" x14ac:dyDescent="0.25">
      <c r="A21" s="5" t="s">
        <v>62</v>
      </c>
      <c r="B21" s="6">
        <v>69236379</v>
      </c>
      <c r="C21" s="6">
        <v>-12380383.15</v>
      </c>
      <c r="D21" s="6">
        <v>56855995.850000001</v>
      </c>
      <c r="E21" s="6">
        <v>9301808.8900000006</v>
      </c>
      <c r="F21" s="6">
        <v>6505343.75</v>
      </c>
      <c r="G21" s="6">
        <v>47554186.960000001</v>
      </c>
    </row>
    <row r="22" spans="1:8" x14ac:dyDescent="0.25">
      <c r="A22" s="5" t="s">
        <v>63</v>
      </c>
      <c r="B22" s="6">
        <v>44132993</v>
      </c>
      <c r="C22" s="6">
        <v>4930625.33</v>
      </c>
      <c r="D22" s="6">
        <v>49063618.329999998</v>
      </c>
      <c r="E22" s="6">
        <v>10305883.67</v>
      </c>
      <c r="F22" s="6">
        <v>4398501.67</v>
      </c>
      <c r="G22" s="6">
        <v>38757734.659999996</v>
      </c>
    </row>
    <row r="23" spans="1:8" x14ac:dyDescent="0.25">
      <c r="A23" s="5" t="s">
        <v>64</v>
      </c>
      <c r="B23" s="6">
        <v>361147153</v>
      </c>
      <c r="C23" s="6">
        <v>49030908.600000001</v>
      </c>
      <c r="D23" s="6">
        <v>410178061.60000002</v>
      </c>
      <c r="E23" s="6">
        <v>122890915.78</v>
      </c>
      <c r="F23" s="6">
        <v>121168797.54000001</v>
      </c>
      <c r="G23" s="6">
        <v>287287145.81999999</v>
      </c>
    </row>
    <row r="24" spans="1:8" x14ac:dyDescent="0.25">
      <c r="A24" s="5" t="s">
        <v>65</v>
      </c>
      <c r="B24" s="6">
        <v>81833739</v>
      </c>
      <c r="C24" s="6">
        <v>-12503063.119999999</v>
      </c>
      <c r="D24" s="6">
        <v>69330675.879999995</v>
      </c>
      <c r="E24" s="6">
        <v>13790821.32</v>
      </c>
      <c r="F24" s="6">
        <v>12274749.57</v>
      </c>
      <c r="G24" s="6">
        <v>55539854.560000002</v>
      </c>
    </row>
    <row r="25" spans="1:8" x14ac:dyDescent="0.25">
      <c r="A25" s="5" t="s">
        <v>66</v>
      </c>
      <c r="B25" s="6">
        <v>0</v>
      </c>
      <c r="C25" s="6">
        <v>0</v>
      </c>
      <c r="D25" s="6">
        <v>0</v>
      </c>
      <c r="E25" s="6">
        <v>0</v>
      </c>
      <c r="F25" s="6">
        <v>0</v>
      </c>
      <c r="G25" s="6">
        <v>0</v>
      </c>
    </row>
    <row r="26" spans="1:8" x14ac:dyDescent="0.25">
      <c r="A26" s="5" t="s">
        <v>67</v>
      </c>
      <c r="B26" s="6">
        <v>159925973</v>
      </c>
      <c r="C26" s="6">
        <v>6566597.6299999999</v>
      </c>
      <c r="D26" s="6">
        <v>166492570.63</v>
      </c>
      <c r="E26" s="6">
        <v>29963313.859999999</v>
      </c>
      <c r="F26" s="6">
        <v>18778686.890000001</v>
      </c>
      <c r="G26" s="6">
        <v>136529256.77000001</v>
      </c>
    </row>
    <row r="27" spans="1:8" x14ac:dyDescent="0.25">
      <c r="A27" s="7" t="s">
        <v>68</v>
      </c>
      <c r="B27" s="8">
        <v>3146113205</v>
      </c>
      <c r="C27" s="8">
        <v>315861239.08999997</v>
      </c>
      <c r="D27" s="8">
        <v>3461974444.0900002</v>
      </c>
      <c r="E27" s="8">
        <v>1073065893.02</v>
      </c>
      <c r="F27" s="8">
        <v>907835022.80999994</v>
      </c>
      <c r="G27" s="8">
        <v>2388908551.0700002</v>
      </c>
      <c r="H27" s="1"/>
    </row>
    <row r="28" spans="1:8" x14ac:dyDescent="0.25">
      <c r="A28" s="5" t="s">
        <v>69</v>
      </c>
      <c r="B28" s="6">
        <v>258111101</v>
      </c>
      <c r="C28" s="6">
        <v>15006852.939999999</v>
      </c>
      <c r="D28" s="6">
        <v>273117953.94</v>
      </c>
      <c r="E28" s="6">
        <v>107407191.09999999</v>
      </c>
      <c r="F28" s="6">
        <v>106196399.8</v>
      </c>
      <c r="G28" s="6">
        <v>165710762.84</v>
      </c>
    </row>
    <row r="29" spans="1:8" x14ac:dyDescent="0.25">
      <c r="A29" s="5" t="s">
        <v>70</v>
      </c>
      <c r="B29" s="6">
        <v>860263259</v>
      </c>
      <c r="C29" s="6">
        <v>-48914280.140000001</v>
      </c>
      <c r="D29" s="6">
        <v>811348978.86000001</v>
      </c>
      <c r="E29" s="6">
        <v>275153424.44999999</v>
      </c>
      <c r="F29" s="6">
        <v>249125718.34</v>
      </c>
      <c r="G29" s="6">
        <v>536195554.41000003</v>
      </c>
    </row>
    <row r="30" spans="1:8" x14ac:dyDescent="0.25">
      <c r="A30" s="5" t="s">
        <v>71</v>
      </c>
      <c r="B30" s="6">
        <v>409072161</v>
      </c>
      <c r="C30" s="6">
        <v>37328382.509999998</v>
      </c>
      <c r="D30" s="6">
        <v>446400543.50999999</v>
      </c>
      <c r="E30" s="6">
        <v>117621132</v>
      </c>
      <c r="F30" s="6">
        <v>93336239.609999999</v>
      </c>
      <c r="G30" s="6">
        <v>328779411.50999999</v>
      </c>
    </row>
    <row r="31" spans="1:8" x14ac:dyDescent="0.25">
      <c r="A31" s="5" t="s">
        <v>72</v>
      </c>
      <c r="B31" s="6">
        <v>209275458</v>
      </c>
      <c r="C31" s="6">
        <v>-1243226.53</v>
      </c>
      <c r="D31" s="6">
        <v>208032231.47</v>
      </c>
      <c r="E31" s="6">
        <v>50583583.07</v>
      </c>
      <c r="F31" s="6">
        <v>50484310.200000003</v>
      </c>
      <c r="G31" s="6">
        <v>157448648.40000001</v>
      </c>
    </row>
    <row r="32" spans="1:8" x14ac:dyDescent="0.25">
      <c r="A32" s="5" t="s">
        <v>73</v>
      </c>
      <c r="B32" s="6">
        <v>669144244</v>
      </c>
      <c r="C32" s="6">
        <v>42423691.18</v>
      </c>
      <c r="D32" s="6">
        <v>711567935.17999995</v>
      </c>
      <c r="E32" s="6">
        <v>166291195.55000001</v>
      </c>
      <c r="F32" s="6">
        <v>142908240.96000001</v>
      </c>
      <c r="G32" s="6">
        <v>545276739.63</v>
      </c>
    </row>
    <row r="33" spans="1:8" x14ac:dyDescent="0.25">
      <c r="A33" s="5" t="s">
        <v>74</v>
      </c>
      <c r="B33" s="6">
        <v>83936130</v>
      </c>
      <c r="C33" s="6">
        <v>192612324.44999999</v>
      </c>
      <c r="D33" s="6">
        <v>276548454.44999999</v>
      </c>
      <c r="E33" s="6">
        <v>92389405.329999998</v>
      </c>
      <c r="F33" s="6">
        <v>77378498.040000007</v>
      </c>
      <c r="G33" s="6">
        <v>184159049.12</v>
      </c>
    </row>
    <row r="34" spans="1:8" x14ac:dyDescent="0.25">
      <c r="A34" s="5" t="s">
        <v>75</v>
      </c>
      <c r="B34" s="6">
        <v>40416199</v>
      </c>
      <c r="C34" s="6">
        <v>-1521931.71</v>
      </c>
      <c r="D34" s="6">
        <v>38894267.289999999</v>
      </c>
      <c r="E34" s="6">
        <v>11671356.77</v>
      </c>
      <c r="F34" s="6">
        <v>9419670.9199999999</v>
      </c>
      <c r="G34" s="6">
        <v>27222910.52</v>
      </c>
    </row>
    <row r="35" spans="1:8" x14ac:dyDescent="0.25">
      <c r="A35" s="5" t="s">
        <v>76</v>
      </c>
      <c r="B35" s="6">
        <v>48961277</v>
      </c>
      <c r="C35" s="6">
        <v>70774988.519999996</v>
      </c>
      <c r="D35" s="6">
        <v>119736265.52</v>
      </c>
      <c r="E35" s="6">
        <v>48539461.189999998</v>
      </c>
      <c r="F35" s="6">
        <v>46945796.039999999</v>
      </c>
      <c r="G35" s="6">
        <v>71196804.329999998</v>
      </c>
    </row>
    <row r="36" spans="1:8" x14ac:dyDescent="0.25">
      <c r="A36" s="5" t="s">
        <v>77</v>
      </c>
      <c r="B36" s="6">
        <v>566933376</v>
      </c>
      <c r="C36" s="6">
        <v>9394437.8699999992</v>
      </c>
      <c r="D36" s="6">
        <v>576327813.87</v>
      </c>
      <c r="E36" s="6">
        <v>203409143.56</v>
      </c>
      <c r="F36" s="6">
        <v>132040148.90000001</v>
      </c>
      <c r="G36" s="6">
        <v>372918670.31</v>
      </c>
    </row>
    <row r="37" spans="1:8" x14ac:dyDescent="0.25">
      <c r="A37" s="7" t="s">
        <v>78</v>
      </c>
      <c r="B37" s="8">
        <v>18647214509</v>
      </c>
      <c r="C37" s="8">
        <v>744058826.66999996</v>
      </c>
      <c r="D37" s="8">
        <v>19391273335.669998</v>
      </c>
      <c r="E37" s="8">
        <v>7625193147.4399996</v>
      </c>
      <c r="F37" s="8">
        <v>7564512113.2799997</v>
      </c>
      <c r="G37" s="8">
        <v>11766080188.23</v>
      </c>
      <c r="H37" s="1"/>
    </row>
    <row r="38" spans="1:8" x14ac:dyDescent="0.25">
      <c r="A38" s="5" t="s">
        <v>79</v>
      </c>
      <c r="B38" s="6">
        <v>15051906761</v>
      </c>
      <c r="C38" s="6">
        <v>602039705.65999997</v>
      </c>
      <c r="D38" s="6">
        <v>15653946466.66</v>
      </c>
      <c r="E38" s="6">
        <v>6881802706.21</v>
      </c>
      <c r="F38" s="6">
        <v>6845263548.2700005</v>
      </c>
      <c r="G38" s="6">
        <v>8772143760.4500008</v>
      </c>
    </row>
    <row r="39" spans="1:8" x14ac:dyDescent="0.25">
      <c r="A39" s="5" t="s">
        <v>80</v>
      </c>
      <c r="B39" s="6">
        <v>453786800</v>
      </c>
      <c r="C39" s="6">
        <v>0</v>
      </c>
      <c r="D39" s="6">
        <v>453786800</v>
      </c>
      <c r="E39" s="6">
        <v>1381875</v>
      </c>
      <c r="F39" s="6">
        <v>1381875</v>
      </c>
      <c r="G39" s="6">
        <v>452404925</v>
      </c>
    </row>
    <row r="40" spans="1:8" x14ac:dyDescent="0.25">
      <c r="A40" s="5" t="s">
        <v>81</v>
      </c>
      <c r="B40" s="6">
        <v>642203224</v>
      </c>
      <c r="C40" s="6">
        <v>43901696</v>
      </c>
      <c r="D40" s="6">
        <v>686104920</v>
      </c>
      <c r="E40" s="6">
        <v>154909768</v>
      </c>
      <c r="F40" s="6">
        <v>136870747</v>
      </c>
      <c r="G40" s="6">
        <v>531195152</v>
      </c>
    </row>
    <row r="41" spans="1:8" x14ac:dyDescent="0.25">
      <c r="A41" s="5" t="s">
        <v>82</v>
      </c>
      <c r="B41" s="6">
        <v>421967735</v>
      </c>
      <c r="C41" s="6">
        <v>30021527.75</v>
      </c>
      <c r="D41" s="6">
        <v>451989262.75</v>
      </c>
      <c r="E41" s="6">
        <v>186466352.41999999</v>
      </c>
      <c r="F41" s="6">
        <v>183541497.19999999</v>
      </c>
      <c r="G41" s="6">
        <v>265522910.33000001</v>
      </c>
    </row>
    <row r="42" spans="1:8" x14ac:dyDescent="0.25">
      <c r="A42" s="5" t="s">
        <v>47</v>
      </c>
      <c r="B42" s="6">
        <v>2055681348</v>
      </c>
      <c r="C42" s="6">
        <v>3489735.26</v>
      </c>
      <c r="D42" s="6">
        <v>2059171083.26</v>
      </c>
      <c r="E42" s="6">
        <v>351591728.31</v>
      </c>
      <c r="F42" s="6">
        <v>351591728.31</v>
      </c>
      <c r="G42" s="6">
        <v>1707579354.95</v>
      </c>
    </row>
    <row r="43" spans="1:8" x14ac:dyDescent="0.25">
      <c r="A43" s="5" t="s">
        <v>83</v>
      </c>
      <c r="B43" s="6">
        <v>0</v>
      </c>
      <c r="C43" s="6">
        <v>56226162</v>
      </c>
      <c r="D43" s="6">
        <v>56226162</v>
      </c>
      <c r="E43" s="6">
        <v>28582715.5</v>
      </c>
      <c r="F43" s="6">
        <v>25582715.5</v>
      </c>
      <c r="G43" s="6">
        <v>27643446.5</v>
      </c>
    </row>
    <row r="44" spans="1:8" x14ac:dyDescent="0.25">
      <c r="A44" s="5" t="s">
        <v>84</v>
      </c>
      <c r="B44" s="6">
        <v>0</v>
      </c>
      <c r="C44" s="6">
        <v>0</v>
      </c>
      <c r="D44" s="6">
        <v>0</v>
      </c>
      <c r="E44" s="6">
        <v>0</v>
      </c>
      <c r="F44" s="6">
        <v>0</v>
      </c>
      <c r="G44" s="6">
        <v>0</v>
      </c>
    </row>
    <row r="45" spans="1:8" x14ac:dyDescent="0.25">
      <c r="A45" s="5" t="s">
        <v>85</v>
      </c>
      <c r="B45" s="6">
        <v>21668641</v>
      </c>
      <c r="C45" s="6">
        <v>8380000</v>
      </c>
      <c r="D45" s="6">
        <v>30048641</v>
      </c>
      <c r="E45" s="6">
        <v>20458002</v>
      </c>
      <c r="F45" s="6">
        <v>20280002</v>
      </c>
      <c r="G45" s="6">
        <v>9590639</v>
      </c>
    </row>
    <row r="46" spans="1:8" x14ac:dyDescent="0.25">
      <c r="A46" s="5" t="s">
        <v>86</v>
      </c>
      <c r="B46" s="6">
        <v>0</v>
      </c>
      <c r="C46" s="6">
        <v>0</v>
      </c>
      <c r="D46" s="6">
        <v>0</v>
      </c>
      <c r="E46" s="6">
        <v>0</v>
      </c>
      <c r="F46" s="6">
        <v>0</v>
      </c>
      <c r="G46" s="6">
        <v>0</v>
      </c>
    </row>
    <row r="47" spans="1:8" x14ac:dyDescent="0.25">
      <c r="A47" s="7" t="s">
        <v>87</v>
      </c>
      <c r="B47" s="8">
        <v>117611114</v>
      </c>
      <c r="C47" s="8">
        <v>96631290.640000001</v>
      </c>
      <c r="D47" s="8">
        <v>214242404.63999999</v>
      </c>
      <c r="E47" s="8">
        <v>52474414.119999997</v>
      </c>
      <c r="F47" s="8">
        <v>27460847.370000001</v>
      </c>
      <c r="G47" s="8">
        <v>161767990.52000001</v>
      </c>
      <c r="H47" s="1"/>
    </row>
    <row r="48" spans="1:8" x14ac:dyDescent="0.25">
      <c r="A48" s="5" t="s">
        <v>88</v>
      </c>
      <c r="B48" s="6">
        <v>30763819</v>
      </c>
      <c r="C48" s="6">
        <v>29360899.010000002</v>
      </c>
      <c r="D48" s="6">
        <v>60124718.009999998</v>
      </c>
      <c r="E48" s="6">
        <v>15109675.859999999</v>
      </c>
      <c r="F48" s="6">
        <v>14299173.189999999</v>
      </c>
      <c r="G48" s="6">
        <v>45015042.149999999</v>
      </c>
    </row>
    <row r="49" spans="1:8" x14ac:dyDescent="0.25">
      <c r="A49" s="5" t="s">
        <v>89</v>
      </c>
      <c r="B49" s="6">
        <v>736451</v>
      </c>
      <c r="C49" s="6">
        <v>7142334</v>
      </c>
      <c r="D49" s="6">
        <v>7878785</v>
      </c>
      <c r="E49" s="6">
        <v>1375307.6</v>
      </c>
      <c r="F49" s="6">
        <v>960222.48</v>
      </c>
      <c r="G49" s="6">
        <v>6503477.4000000004</v>
      </c>
    </row>
    <row r="50" spans="1:8" x14ac:dyDescent="0.25">
      <c r="A50" s="5" t="s">
        <v>90</v>
      </c>
      <c r="B50" s="6">
        <v>88896</v>
      </c>
      <c r="C50" s="6">
        <v>2428587.5699999998</v>
      </c>
      <c r="D50" s="6">
        <v>2517483.5699999998</v>
      </c>
      <c r="E50" s="6">
        <v>765600</v>
      </c>
      <c r="F50" s="6">
        <v>765600</v>
      </c>
      <c r="G50" s="6">
        <v>1751883.57</v>
      </c>
    </row>
    <row r="51" spans="1:8" x14ac:dyDescent="0.25">
      <c r="A51" s="5" t="s">
        <v>91</v>
      </c>
      <c r="B51" s="6">
        <v>70240000</v>
      </c>
      <c r="C51" s="6">
        <v>11854569</v>
      </c>
      <c r="D51" s="6">
        <v>82094569</v>
      </c>
      <c r="E51" s="6">
        <v>13014568.5</v>
      </c>
      <c r="F51" s="6">
        <v>1514568.5</v>
      </c>
      <c r="G51" s="6">
        <v>69080000.5</v>
      </c>
    </row>
    <row r="52" spans="1:8" x14ac:dyDescent="0.25">
      <c r="A52" s="5" t="s">
        <v>92</v>
      </c>
      <c r="B52" s="6">
        <v>0</v>
      </c>
      <c r="C52" s="6">
        <v>0</v>
      </c>
      <c r="D52" s="6">
        <v>0</v>
      </c>
      <c r="E52" s="6">
        <v>0</v>
      </c>
      <c r="F52" s="6">
        <v>0</v>
      </c>
      <c r="G52" s="6">
        <v>0</v>
      </c>
    </row>
    <row r="53" spans="1:8" x14ac:dyDescent="0.25">
      <c r="A53" s="5" t="s">
        <v>93</v>
      </c>
      <c r="B53" s="6">
        <v>1781948</v>
      </c>
      <c r="C53" s="6">
        <v>32866157.059999999</v>
      </c>
      <c r="D53" s="6">
        <v>34648105.060000002</v>
      </c>
      <c r="E53" s="6">
        <v>10981958.65</v>
      </c>
      <c r="F53" s="6">
        <v>9921283.1999999993</v>
      </c>
      <c r="G53" s="6">
        <v>23666146.41</v>
      </c>
    </row>
    <row r="54" spans="1:8" x14ac:dyDescent="0.25">
      <c r="A54" s="5" t="s">
        <v>94</v>
      </c>
      <c r="B54" s="6">
        <v>0</v>
      </c>
      <c r="C54" s="6">
        <v>0</v>
      </c>
      <c r="D54" s="6">
        <v>0</v>
      </c>
      <c r="E54" s="6">
        <v>0</v>
      </c>
      <c r="F54" s="6">
        <v>0</v>
      </c>
      <c r="G54" s="6">
        <v>0</v>
      </c>
    </row>
    <row r="55" spans="1:8" x14ac:dyDescent="0.25">
      <c r="A55" s="5" t="s">
        <v>95</v>
      </c>
      <c r="B55" s="6">
        <v>0</v>
      </c>
      <c r="C55" s="6">
        <v>0</v>
      </c>
      <c r="D55" s="6">
        <v>0</v>
      </c>
      <c r="E55" s="6">
        <v>0</v>
      </c>
      <c r="F55" s="6">
        <v>0</v>
      </c>
      <c r="G55" s="6">
        <v>0</v>
      </c>
    </row>
    <row r="56" spans="1:8" x14ac:dyDescent="0.25">
      <c r="A56" s="5" t="s">
        <v>96</v>
      </c>
      <c r="B56" s="6">
        <v>14000000</v>
      </c>
      <c r="C56" s="6">
        <v>12978744</v>
      </c>
      <c r="D56" s="6">
        <v>26978744</v>
      </c>
      <c r="E56" s="6">
        <v>11227303.51</v>
      </c>
      <c r="F56" s="6">
        <v>0</v>
      </c>
      <c r="G56" s="6">
        <v>15751440.49</v>
      </c>
    </row>
    <row r="57" spans="1:8" x14ac:dyDescent="0.25">
      <c r="A57" s="7" t="s">
        <v>97</v>
      </c>
      <c r="B57" s="8">
        <v>111846456</v>
      </c>
      <c r="C57" s="8">
        <v>637943316.75</v>
      </c>
      <c r="D57" s="8">
        <v>749789772.75</v>
      </c>
      <c r="E57" s="8">
        <v>102279989.79000001</v>
      </c>
      <c r="F57" s="8">
        <v>102279989.79000001</v>
      </c>
      <c r="G57" s="8">
        <v>647509782.96000004</v>
      </c>
      <c r="H57" s="1"/>
    </row>
    <row r="58" spans="1:8" x14ac:dyDescent="0.25">
      <c r="A58" s="5" t="s">
        <v>98</v>
      </c>
      <c r="B58" s="6">
        <v>0</v>
      </c>
      <c r="C58" s="6">
        <v>732141675.20000005</v>
      </c>
      <c r="D58" s="6">
        <v>732141675.20000005</v>
      </c>
      <c r="E58" s="6">
        <v>102279989.79000001</v>
      </c>
      <c r="F58" s="6">
        <v>102279989.79000001</v>
      </c>
      <c r="G58" s="6">
        <v>629861685.40999997</v>
      </c>
    </row>
    <row r="59" spans="1:8" x14ac:dyDescent="0.25">
      <c r="A59" s="5" t="s">
        <v>99</v>
      </c>
      <c r="B59" s="6">
        <v>111846456</v>
      </c>
      <c r="C59" s="6">
        <v>-94198358.450000003</v>
      </c>
      <c r="D59" s="6">
        <v>17648097.550000001</v>
      </c>
      <c r="E59" s="6">
        <v>0</v>
      </c>
      <c r="F59" s="6">
        <v>0</v>
      </c>
      <c r="G59" s="6">
        <v>17648097.550000001</v>
      </c>
    </row>
    <row r="60" spans="1:8" x14ac:dyDescent="0.25">
      <c r="A60" s="5" t="s">
        <v>100</v>
      </c>
      <c r="B60" s="6">
        <v>0</v>
      </c>
      <c r="C60" s="6">
        <v>0</v>
      </c>
      <c r="D60" s="6">
        <v>0</v>
      </c>
      <c r="E60" s="6">
        <v>0</v>
      </c>
      <c r="F60" s="6">
        <v>0</v>
      </c>
      <c r="G60" s="6">
        <v>0</v>
      </c>
    </row>
    <row r="61" spans="1:8" x14ac:dyDescent="0.25">
      <c r="A61" s="7" t="s">
        <v>101</v>
      </c>
      <c r="B61" s="8">
        <v>21300100</v>
      </c>
      <c r="C61" s="8">
        <v>5000000</v>
      </c>
      <c r="D61" s="8">
        <v>26300100</v>
      </c>
      <c r="E61" s="8">
        <v>4360000</v>
      </c>
      <c r="F61" s="8">
        <v>4360000</v>
      </c>
      <c r="G61" s="8">
        <v>21940100</v>
      </c>
      <c r="H61" s="1"/>
    </row>
    <row r="62" spans="1:8" x14ac:dyDescent="0.25">
      <c r="A62" s="5" t="s">
        <v>102</v>
      </c>
      <c r="B62" s="6">
        <v>3700100</v>
      </c>
      <c r="C62" s="6">
        <v>0</v>
      </c>
      <c r="D62" s="6">
        <v>3700100</v>
      </c>
      <c r="E62" s="6">
        <v>2700000</v>
      </c>
      <c r="F62" s="6">
        <v>2700000</v>
      </c>
      <c r="G62" s="6">
        <v>1000100</v>
      </c>
    </row>
    <row r="63" spans="1:8" x14ac:dyDescent="0.25">
      <c r="A63" s="5" t="s">
        <v>103</v>
      </c>
      <c r="B63" s="6">
        <v>1100000</v>
      </c>
      <c r="C63" s="6">
        <v>0</v>
      </c>
      <c r="D63" s="6">
        <v>1100000</v>
      </c>
      <c r="E63" s="6">
        <v>0</v>
      </c>
      <c r="F63" s="6">
        <v>0</v>
      </c>
      <c r="G63" s="6">
        <v>1100000</v>
      </c>
    </row>
    <row r="64" spans="1:8" x14ac:dyDescent="0.25">
      <c r="A64" s="5" t="s">
        <v>104</v>
      </c>
      <c r="B64" s="6">
        <v>0</v>
      </c>
      <c r="C64" s="6">
        <v>0</v>
      </c>
      <c r="D64" s="6">
        <v>0</v>
      </c>
      <c r="E64" s="6">
        <v>0</v>
      </c>
      <c r="F64" s="6">
        <v>0</v>
      </c>
      <c r="G64" s="6">
        <v>0</v>
      </c>
    </row>
    <row r="65" spans="1:8" x14ac:dyDescent="0.25">
      <c r="A65" s="5" t="s">
        <v>105</v>
      </c>
      <c r="B65" s="6">
        <v>0</v>
      </c>
      <c r="C65" s="6">
        <v>0</v>
      </c>
      <c r="D65" s="6">
        <v>0</v>
      </c>
      <c r="E65" s="6">
        <v>0</v>
      </c>
      <c r="F65" s="6">
        <v>0</v>
      </c>
      <c r="G65" s="6">
        <v>0</v>
      </c>
    </row>
    <row r="66" spans="1:8" x14ac:dyDescent="0.25">
      <c r="A66" s="5" t="s">
        <v>106</v>
      </c>
      <c r="B66" s="6">
        <v>500000</v>
      </c>
      <c r="C66" s="6">
        <v>0</v>
      </c>
      <c r="D66" s="6">
        <v>500000</v>
      </c>
      <c r="E66" s="6">
        <v>500000</v>
      </c>
      <c r="F66" s="6">
        <v>500000</v>
      </c>
      <c r="G66" s="6">
        <v>0</v>
      </c>
    </row>
    <row r="67" spans="1:8" x14ac:dyDescent="0.25">
      <c r="A67" s="5" t="s">
        <v>107</v>
      </c>
      <c r="B67" s="6">
        <v>0</v>
      </c>
      <c r="C67" s="6">
        <v>0</v>
      </c>
      <c r="D67" s="6">
        <v>0</v>
      </c>
      <c r="E67" s="6">
        <v>0</v>
      </c>
      <c r="F67" s="6">
        <v>0</v>
      </c>
      <c r="G67" s="6">
        <v>0</v>
      </c>
    </row>
    <row r="68" spans="1:8" x14ac:dyDescent="0.25">
      <c r="A68" s="5" t="s">
        <v>108</v>
      </c>
      <c r="B68" s="6">
        <v>16000000</v>
      </c>
      <c r="C68" s="6">
        <v>5000000</v>
      </c>
      <c r="D68" s="6">
        <v>21000000</v>
      </c>
      <c r="E68" s="6">
        <v>1160000</v>
      </c>
      <c r="F68" s="6">
        <v>1160000</v>
      </c>
      <c r="G68" s="6">
        <v>19840000</v>
      </c>
    </row>
    <row r="69" spans="1:8" x14ac:dyDescent="0.25">
      <c r="A69" s="7" t="s">
        <v>109</v>
      </c>
      <c r="B69" s="8">
        <v>7586328273</v>
      </c>
      <c r="C69" s="8">
        <v>239270151.44</v>
      </c>
      <c r="D69" s="8">
        <v>7825598424.4399996</v>
      </c>
      <c r="E69" s="8">
        <v>3994778564.3299999</v>
      </c>
      <c r="F69" s="8">
        <v>3994778564.3299999</v>
      </c>
      <c r="G69" s="8">
        <v>3830819860.1100001</v>
      </c>
      <c r="H69" s="1"/>
    </row>
    <row r="70" spans="1:8" x14ac:dyDescent="0.25">
      <c r="A70" s="5" t="s">
        <v>48</v>
      </c>
      <c r="B70" s="6">
        <v>4092168930</v>
      </c>
      <c r="C70" s="6">
        <v>689719.57</v>
      </c>
      <c r="D70" s="6">
        <v>4092858649.5700002</v>
      </c>
      <c r="E70" s="6">
        <v>2273289435.46</v>
      </c>
      <c r="F70" s="6">
        <v>2273289435.46</v>
      </c>
      <c r="G70" s="6">
        <v>1819569214.1099999</v>
      </c>
    </row>
    <row r="71" spans="1:8" x14ac:dyDescent="0.25">
      <c r="A71" s="5" t="s">
        <v>110</v>
      </c>
      <c r="B71" s="6">
        <v>3494159343</v>
      </c>
      <c r="C71" s="6">
        <v>238580431.87</v>
      </c>
      <c r="D71" s="6">
        <v>3732739774.8699999</v>
      </c>
      <c r="E71" s="6">
        <v>1721489128.8699999</v>
      </c>
      <c r="F71" s="6">
        <v>1721489128.8699999</v>
      </c>
      <c r="G71" s="6">
        <v>2011250646</v>
      </c>
    </row>
    <row r="72" spans="1:8" x14ac:dyDescent="0.25">
      <c r="A72" s="5" t="s">
        <v>111</v>
      </c>
      <c r="B72" s="6">
        <v>0</v>
      </c>
      <c r="C72" s="6">
        <v>0</v>
      </c>
      <c r="D72" s="6">
        <v>0</v>
      </c>
      <c r="E72" s="6">
        <v>0</v>
      </c>
      <c r="F72" s="6">
        <v>0</v>
      </c>
      <c r="G72" s="6">
        <v>0</v>
      </c>
    </row>
    <row r="73" spans="1:8" x14ac:dyDescent="0.25">
      <c r="A73" s="7" t="s">
        <v>112</v>
      </c>
      <c r="B73" s="8">
        <v>1395576647</v>
      </c>
      <c r="C73" s="8">
        <v>-179169922.5</v>
      </c>
      <c r="D73" s="8">
        <v>1216406724.5</v>
      </c>
      <c r="E73" s="8">
        <v>450283700.49000001</v>
      </c>
      <c r="F73" s="8">
        <v>450283700.49000001</v>
      </c>
      <c r="G73" s="8">
        <v>766123024.00999999</v>
      </c>
      <c r="H73" s="1"/>
    </row>
    <row r="74" spans="1:8" x14ac:dyDescent="0.25">
      <c r="A74" s="5" t="s">
        <v>113</v>
      </c>
      <c r="B74" s="6">
        <v>615946307</v>
      </c>
      <c r="C74" s="6">
        <v>-39981638.57</v>
      </c>
      <c r="D74" s="6">
        <v>575964668.42999995</v>
      </c>
      <c r="E74" s="6">
        <v>224618845.87</v>
      </c>
      <c r="F74" s="6">
        <v>224618845.87</v>
      </c>
      <c r="G74" s="6">
        <v>351345822.56</v>
      </c>
    </row>
    <row r="75" spans="1:8" x14ac:dyDescent="0.25">
      <c r="A75" s="5" t="s">
        <v>114</v>
      </c>
      <c r="B75" s="6">
        <v>582328808</v>
      </c>
      <c r="C75" s="6">
        <v>-118376010.93000001</v>
      </c>
      <c r="D75" s="6">
        <v>463952797.06999999</v>
      </c>
      <c r="E75" s="6">
        <v>218451497.52000001</v>
      </c>
      <c r="F75" s="6">
        <v>218451497.52000001</v>
      </c>
      <c r="G75" s="6">
        <v>245501299.55000001</v>
      </c>
    </row>
    <row r="76" spans="1:8" x14ac:dyDescent="0.25">
      <c r="A76" s="5" t="s">
        <v>115</v>
      </c>
      <c r="B76" s="6">
        <v>0</v>
      </c>
      <c r="C76" s="6">
        <v>0</v>
      </c>
      <c r="D76" s="6">
        <v>0</v>
      </c>
      <c r="E76" s="6">
        <v>0</v>
      </c>
      <c r="F76" s="6">
        <v>0</v>
      </c>
      <c r="G76" s="6">
        <v>0</v>
      </c>
    </row>
    <row r="77" spans="1:8" x14ac:dyDescent="0.25">
      <c r="A77" s="5" t="s">
        <v>116</v>
      </c>
      <c r="B77" s="6">
        <v>3629072</v>
      </c>
      <c r="C77" s="6">
        <v>0</v>
      </c>
      <c r="D77" s="6">
        <v>3629072</v>
      </c>
      <c r="E77" s="6">
        <v>0</v>
      </c>
      <c r="F77" s="6">
        <v>0</v>
      </c>
      <c r="G77" s="6">
        <v>3629072</v>
      </c>
    </row>
    <row r="78" spans="1:8" x14ac:dyDescent="0.25">
      <c r="A78" s="5" t="s">
        <v>117</v>
      </c>
      <c r="B78" s="6">
        <v>43672460</v>
      </c>
      <c r="C78" s="6">
        <v>-20512273</v>
      </c>
      <c r="D78" s="6">
        <v>23160187</v>
      </c>
      <c r="E78" s="6">
        <v>7213357.0999999996</v>
      </c>
      <c r="F78" s="6">
        <v>7213357.0999999996</v>
      </c>
      <c r="G78" s="6">
        <v>15946829.9</v>
      </c>
    </row>
    <row r="79" spans="1:8" x14ac:dyDescent="0.25">
      <c r="A79" s="5" t="s">
        <v>118</v>
      </c>
      <c r="B79" s="6">
        <v>0</v>
      </c>
      <c r="C79" s="6">
        <v>0</v>
      </c>
      <c r="D79" s="6">
        <v>0</v>
      </c>
      <c r="E79" s="6">
        <v>0</v>
      </c>
      <c r="F79" s="6">
        <v>0</v>
      </c>
      <c r="G79" s="6">
        <v>0</v>
      </c>
    </row>
    <row r="80" spans="1:8" x14ac:dyDescent="0.25">
      <c r="A80" s="14" t="s">
        <v>119</v>
      </c>
      <c r="B80" s="11">
        <v>150000000</v>
      </c>
      <c r="C80" s="11">
        <v>-300000</v>
      </c>
      <c r="D80" s="11">
        <v>149700000</v>
      </c>
      <c r="E80" s="11">
        <v>0</v>
      </c>
      <c r="F80" s="11">
        <v>0</v>
      </c>
      <c r="G80" s="11">
        <v>149700000</v>
      </c>
    </row>
    <row r="81" spans="1:8" x14ac:dyDescent="0.25">
      <c r="A81" s="12" t="s">
        <v>12</v>
      </c>
      <c r="B81" s="13">
        <v>46038050321</v>
      </c>
      <c r="C81" s="13">
        <v>1809007435.6700001</v>
      </c>
      <c r="D81" s="13">
        <v>47847057756.669998</v>
      </c>
      <c r="E81" s="13">
        <v>19562196302.560001</v>
      </c>
      <c r="F81" s="13">
        <v>19236802702.32</v>
      </c>
      <c r="G81" s="13">
        <v>28284861454.110001</v>
      </c>
      <c r="H81" s="1"/>
    </row>
    <row r="82" spans="1:8" x14ac:dyDescent="0.25">
      <c r="A82" s="10"/>
      <c r="B82" s="27"/>
      <c r="C82" s="27"/>
      <c r="D82" s="27"/>
      <c r="E82" s="27"/>
      <c r="F82" s="27"/>
      <c r="G82" s="27"/>
      <c r="H82" s="27"/>
    </row>
    <row r="83" spans="1:8" x14ac:dyDescent="0.25">
      <c r="A83" s="10"/>
      <c r="B83" s="10"/>
      <c r="C83" s="10"/>
      <c r="D83" s="10"/>
      <c r="E83" s="10"/>
      <c r="F83" s="10"/>
      <c r="G83" s="10"/>
    </row>
    <row r="84" spans="1:8" x14ac:dyDescent="0.25">
      <c r="A84" s="10"/>
      <c r="B84" s="10"/>
      <c r="C84" s="10"/>
      <c r="D84" s="10"/>
      <c r="E84" s="10"/>
      <c r="F84" s="10"/>
      <c r="G84" s="10"/>
    </row>
    <row r="85" spans="1:8" x14ac:dyDescent="0.25">
      <c r="A85" s="10"/>
      <c r="B85" s="10"/>
      <c r="C85" s="10"/>
      <c r="D85" s="10"/>
      <c r="E85" s="10"/>
      <c r="F85" s="10"/>
      <c r="G85" s="10"/>
    </row>
    <row r="86" spans="1:8" x14ac:dyDescent="0.25">
      <c r="A86" s="10"/>
      <c r="B86" s="10"/>
      <c r="C86" s="10"/>
      <c r="D86" s="10"/>
      <c r="E86" s="10"/>
      <c r="F86" s="10"/>
      <c r="G86" s="10"/>
    </row>
    <row r="87" spans="1:8" x14ac:dyDescent="0.25">
      <c r="A87" s="10"/>
      <c r="B87" s="10"/>
      <c r="C87" s="10"/>
      <c r="D87" s="10"/>
      <c r="E87" s="10"/>
      <c r="F87" s="10"/>
      <c r="G87" s="10"/>
    </row>
    <row r="88" spans="1:8" x14ac:dyDescent="0.25">
      <c r="A88" s="10"/>
      <c r="B88" s="10"/>
      <c r="C88" s="10"/>
      <c r="D88" s="10"/>
      <c r="E88" s="10"/>
      <c r="F88" s="10"/>
      <c r="G88" s="10"/>
    </row>
    <row r="89" spans="1:8" x14ac:dyDescent="0.25">
      <c r="A89" s="10"/>
      <c r="B89" s="10"/>
      <c r="C89" s="10"/>
      <c r="D89" s="10"/>
      <c r="E89" s="10"/>
      <c r="F89" s="10"/>
      <c r="G89" s="10"/>
    </row>
    <row r="90" spans="1:8" x14ac:dyDescent="0.25">
      <c r="A90" s="10"/>
      <c r="B90" s="10"/>
      <c r="C90" s="10"/>
      <c r="D90" s="10"/>
      <c r="E90" s="10"/>
      <c r="F90" s="10"/>
      <c r="G90" s="10"/>
    </row>
    <row r="91" spans="1:8" x14ac:dyDescent="0.25">
      <c r="A91" s="10"/>
      <c r="B91" s="10"/>
      <c r="C91" s="10"/>
      <c r="D91" s="10"/>
      <c r="E91" s="10"/>
      <c r="F91" s="10"/>
      <c r="G91" s="10"/>
    </row>
    <row r="92" spans="1:8" x14ac:dyDescent="0.25">
      <c r="A92" s="10"/>
      <c r="B92" s="10"/>
      <c r="C92" s="10"/>
      <c r="D92" s="10"/>
      <c r="E92" s="10"/>
      <c r="F92" s="10"/>
      <c r="G92" s="10"/>
    </row>
  </sheetData>
  <mergeCells count="8">
    <mergeCell ref="A6:A8"/>
    <mergeCell ref="B6:F6"/>
    <mergeCell ref="G6:G7"/>
    <mergeCell ref="A1:G1"/>
    <mergeCell ref="A2:G2"/>
    <mergeCell ref="A3:G3"/>
    <mergeCell ref="A4:G4"/>
    <mergeCell ref="A5:G5"/>
  </mergeCells>
  <printOptions horizontalCentered="1"/>
  <pageMargins left="0.78740157479861095" right="0.78740157479861095" top="1.9685039369986113" bottom="1.181102362198611" header="0.39370078739861114" footer="0.39370078739861114"/>
  <pageSetup scale="73" fitToHeight="0" orientation="landscape" horizontalDpi="4294967295" verticalDpi="4294967295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2"/>
  <sheetViews>
    <sheetView showGridLines="0" topLeftCell="A34" workbookViewId="0">
      <selection activeCell="D24" sqref="D24"/>
    </sheetView>
  </sheetViews>
  <sheetFormatPr baseColWidth="10" defaultRowHeight="15" x14ac:dyDescent="0.25"/>
  <cols>
    <col min="1" max="1" width="64.7109375" customWidth="1"/>
    <col min="2" max="2" width="17.7109375" customWidth="1"/>
    <col min="3" max="3" width="15.7109375" customWidth="1"/>
    <col min="4" max="4" width="18.5703125" customWidth="1"/>
    <col min="5" max="5" width="17.42578125" customWidth="1"/>
    <col min="6" max="6" width="16.85546875" customWidth="1"/>
    <col min="7" max="7" width="18" customWidth="1"/>
  </cols>
  <sheetData>
    <row r="1" spans="1:8" x14ac:dyDescent="0.25">
      <c r="A1" s="28" t="s">
        <v>1</v>
      </c>
      <c r="B1" s="28"/>
      <c r="C1" s="28"/>
      <c r="D1" s="28"/>
      <c r="E1" s="28"/>
      <c r="F1" s="28"/>
      <c r="G1" s="28"/>
    </row>
    <row r="2" spans="1:8" x14ac:dyDescent="0.25">
      <c r="A2" s="28" t="s">
        <v>13</v>
      </c>
      <c r="B2" s="28"/>
      <c r="C2" s="28"/>
      <c r="D2" s="28"/>
      <c r="E2" s="28"/>
      <c r="F2" s="28"/>
      <c r="G2" s="28"/>
    </row>
    <row r="3" spans="1:8" x14ac:dyDescent="0.25">
      <c r="A3" s="28" t="s">
        <v>120</v>
      </c>
      <c r="B3" s="28"/>
      <c r="C3" s="28"/>
      <c r="D3" s="28"/>
      <c r="E3" s="28"/>
      <c r="F3" s="28"/>
      <c r="G3" s="28"/>
    </row>
    <row r="4" spans="1:8" x14ac:dyDescent="0.25">
      <c r="A4" s="28" t="s">
        <v>0</v>
      </c>
      <c r="B4" s="28"/>
      <c r="C4" s="28"/>
      <c r="D4" s="28"/>
      <c r="E4" s="28"/>
      <c r="F4" s="28"/>
      <c r="G4" s="28"/>
    </row>
    <row r="5" spans="1:8" x14ac:dyDescent="0.25">
      <c r="A5" s="35"/>
      <c r="B5" s="35"/>
      <c r="C5" s="35"/>
      <c r="D5" s="35"/>
      <c r="E5" s="35"/>
      <c r="F5" s="35"/>
      <c r="G5" s="35"/>
    </row>
    <row r="6" spans="1:8" x14ac:dyDescent="0.25">
      <c r="A6" s="29" t="s">
        <v>3</v>
      </c>
      <c r="B6" s="32" t="s">
        <v>4</v>
      </c>
      <c r="C6" s="33"/>
      <c r="D6" s="33"/>
      <c r="E6" s="33"/>
      <c r="F6" s="34"/>
      <c r="G6" s="29" t="s">
        <v>10</v>
      </c>
    </row>
    <row r="7" spans="1:8" ht="27" x14ac:dyDescent="0.25">
      <c r="A7" s="31"/>
      <c r="B7" s="2" t="s">
        <v>5</v>
      </c>
      <c r="C7" s="2" t="s">
        <v>6</v>
      </c>
      <c r="D7" s="2" t="s">
        <v>7</v>
      </c>
      <c r="E7" s="2" t="s">
        <v>2</v>
      </c>
      <c r="F7" s="2" t="s">
        <v>8</v>
      </c>
      <c r="G7" s="30"/>
    </row>
    <row r="8" spans="1:8" x14ac:dyDescent="0.25">
      <c r="A8" s="30"/>
      <c r="B8" s="9">
        <v>1</v>
      </c>
      <c r="C8" s="9">
        <v>2</v>
      </c>
      <c r="D8" s="9" t="s">
        <v>9</v>
      </c>
      <c r="E8" s="9">
        <v>4</v>
      </c>
      <c r="F8" s="9">
        <v>5</v>
      </c>
      <c r="G8" s="9" t="s">
        <v>11</v>
      </c>
    </row>
    <row r="9" spans="1:8" x14ac:dyDescent="0.25">
      <c r="A9" s="3" t="s">
        <v>121</v>
      </c>
      <c r="B9" s="4">
        <v>7291794023</v>
      </c>
      <c r="C9" s="4">
        <v>1082500504.23</v>
      </c>
      <c r="D9" s="4">
        <v>8374294527.2299995</v>
      </c>
      <c r="E9" s="4">
        <v>3199258982.1500001</v>
      </c>
      <c r="F9" s="4">
        <v>3039940910.9400001</v>
      </c>
      <c r="G9" s="4">
        <v>5175035545.0799999</v>
      </c>
      <c r="H9" s="1"/>
    </row>
    <row r="10" spans="1:8" x14ac:dyDescent="0.25">
      <c r="A10" s="5" t="s">
        <v>122</v>
      </c>
      <c r="B10" s="6">
        <v>174689528</v>
      </c>
      <c r="C10" s="6">
        <v>5498276</v>
      </c>
      <c r="D10" s="6">
        <v>180187804</v>
      </c>
      <c r="E10" s="6">
        <v>92069815</v>
      </c>
      <c r="F10" s="6">
        <v>92069815</v>
      </c>
      <c r="G10" s="6">
        <v>88117989</v>
      </c>
    </row>
    <row r="11" spans="1:8" x14ac:dyDescent="0.25">
      <c r="A11" s="5" t="s">
        <v>123</v>
      </c>
      <c r="B11" s="6">
        <v>1556559713</v>
      </c>
      <c r="C11" s="6">
        <v>1371178.19</v>
      </c>
      <c r="D11" s="6">
        <v>1557930891.1900001</v>
      </c>
      <c r="E11" s="6">
        <v>732533833.25</v>
      </c>
      <c r="F11" s="6">
        <v>704660568.64999998</v>
      </c>
      <c r="G11" s="6">
        <v>825397057.94000006</v>
      </c>
    </row>
    <row r="12" spans="1:8" x14ac:dyDescent="0.25">
      <c r="A12" s="5" t="s">
        <v>124</v>
      </c>
      <c r="B12" s="6">
        <v>1245279974</v>
      </c>
      <c r="C12" s="6">
        <v>94676329.849999994</v>
      </c>
      <c r="D12" s="6">
        <v>1339956303.8499999</v>
      </c>
      <c r="E12" s="6">
        <v>465693473.49000001</v>
      </c>
      <c r="F12" s="6">
        <v>452350064.44999999</v>
      </c>
      <c r="G12" s="6">
        <v>874262830.36000001</v>
      </c>
    </row>
    <row r="13" spans="1:8" x14ac:dyDescent="0.25">
      <c r="A13" s="5" t="s">
        <v>125</v>
      </c>
      <c r="B13" s="6">
        <v>0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</row>
    <row r="14" spans="1:8" x14ac:dyDescent="0.25">
      <c r="A14" s="5" t="s">
        <v>126</v>
      </c>
      <c r="B14" s="6">
        <v>680797847</v>
      </c>
      <c r="C14" s="6">
        <v>44394344.170000002</v>
      </c>
      <c r="D14" s="6">
        <v>725192191.16999996</v>
      </c>
      <c r="E14" s="6">
        <v>438995111.80000001</v>
      </c>
      <c r="F14" s="6">
        <v>424579077.47000003</v>
      </c>
      <c r="G14" s="6">
        <v>286197079.37</v>
      </c>
    </row>
    <row r="15" spans="1:8" x14ac:dyDescent="0.25">
      <c r="A15" s="5" t="s">
        <v>127</v>
      </c>
      <c r="B15" s="6">
        <v>0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</row>
    <row r="16" spans="1:8" x14ac:dyDescent="0.25">
      <c r="A16" s="5" t="s">
        <v>128</v>
      </c>
      <c r="B16" s="6">
        <v>3276371527</v>
      </c>
      <c r="C16" s="6">
        <v>797634278.01999998</v>
      </c>
      <c r="D16" s="6">
        <v>4074005805.02</v>
      </c>
      <c r="E16" s="6">
        <v>1270989971.6700001</v>
      </c>
      <c r="F16" s="6">
        <v>1185366726.1199999</v>
      </c>
      <c r="G16" s="6">
        <v>2803015833.3499999</v>
      </c>
    </row>
    <row r="17" spans="1:8" x14ac:dyDescent="0.25">
      <c r="A17" s="5" t="s">
        <v>77</v>
      </c>
      <c r="B17" s="6">
        <v>358095434</v>
      </c>
      <c r="C17" s="6">
        <v>138926098</v>
      </c>
      <c r="D17" s="6">
        <v>497021532</v>
      </c>
      <c r="E17" s="6">
        <v>198976776.94</v>
      </c>
      <c r="F17" s="6">
        <v>180914659.25</v>
      </c>
      <c r="G17" s="6">
        <v>298044755.06</v>
      </c>
    </row>
    <row r="18" spans="1:8" x14ac:dyDescent="0.25">
      <c r="A18" s="7" t="s">
        <v>129</v>
      </c>
      <c r="B18" s="8">
        <v>27231906314</v>
      </c>
      <c r="C18" s="8">
        <v>223636756.80000001</v>
      </c>
      <c r="D18" s="8">
        <v>27455543070.799999</v>
      </c>
      <c r="E18" s="8">
        <v>10770862543.74</v>
      </c>
      <c r="F18" s="8">
        <v>10667960089.32</v>
      </c>
      <c r="G18" s="8">
        <v>16684680527.059999</v>
      </c>
      <c r="H18" s="1"/>
    </row>
    <row r="19" spans="1:8" x14ac:dyDescent="0.25">
      <c r="A19" s="5" t="s">
        <v>130</v>
      </c>
      <c r="B19" s="6">
        <v>253788471</v>
      </c>
      <c r="C19" s="6">
        <v>20639071</v>
      </c>
      <c r="D19" s="6">
        <v>274427542</v>
      </c>
      <c r="E19" s="6">
        <v>41777909.799999997</v>
      </c>
      <c r="F19" s="6">
        <v>36180019</v>
      </c>
      <c r="G19" s="6">
        <v>232649632.19999999</v>
      </c>
    </row>
    <row r="20" spans="1:8" x14ac:dyDescent="0.25">
      <c r="A20" s="5" t="s">
        <v>131</v>
      </c>
      <c r="B20" s="6">
        <v>974337756</v>
      </c>
      <c r="C20" s="6">
        <v>116032026.40000001</v>
      </c>
      <c r="D20" s="6">
        <v>1090369782.4000001</v>
      </c>
      <c r="E20" s="6">
        <v>300596444.17000002</v>
      </c>
      <c r="F20" s="6">
        <v>299549789.82999998</v>
      </c>
      <c r="G20" s="6">
        <v>789773338.23000002</v>
      </c>
    </row>
    <row r="21" spans="1:8" x14ac:dyDescent="0.25">
      <c r="A21" s="5" t="s">
        <v>132</v>
      </c>
      <c r="B21" s="6">
        <v>5378557717</v>
      </c>
      <c r="C21" s="6">
        <v>57395017.539999999</v>
      </c>
      <c r="D21" s="6">
        <v>5435952734.54</v>
      </c>
      <c r="E21" s="6">
        <v>2240555782.0500002</v>
      </c>
      <c r="F21" s="6">
        <v>2238893154.9299998</v>
      </c>
      <c r="G21" s="6">
        <v>3195396952.4899998</v>
      </c>
    </row>
    <row r="22" spans="1:8" x14ac:dyDescent="0.25">
      <c r="A22" s="5" t="s">
        <v>133</v>
      </c>
      <c r="B22" s="6">
        <v>761731900</v>
      </c>
      <c r="C22" s="6">
        <v>34018374.93</v>
      </c>
      <c r="D22" s="6">
        <v>795750274.92999995</v>
      </c>
      <c r="E22" s="6">
        <v>385416162.73000002</v>
      </c>
      <c r="F22" s="6">
        <v>369903134.81999999</v>
      </c>
      <c r="G22" s="6">
        <v>410334112.19999999</v>
      </c>
    </row>
    <row r="23" spans="1:8" x14ac:dyDescent="0.25">
      <c r="A23" s="5" t="s">
        <v>134</v>
      </c>
      <c r="B23" s="6">
        <v>13175950462</v>
      </c>
      <c r="C23" s="6">
        <v>-149707687.62</v>
      </c>
      <c r="D23" s="6">
        <v>13026242774.379999</v>
      </c>
      <c r="E23" s="6">
        <v>6052815126.5699997</v>
      </c>
      <c r="F23" s="6">
        <v>5981490655.3999996</v>
      </c>
      <c r="G23" s="6">
        <v>6973427647.8100004</v>
      </c>
    </row>
    <row r="24" spans="1:8" x14ac:dyDescent="0.25">
      <c r="A24" s="5" t="s">
        <v>135</v>
      </c>
      <c r="B24" s="6">
        <v>6507990533</v>
      </c>
      <c r="C24" s="6">
        <v>203072718.55000001</v>
      </c>
      <c r="D24" s="6">
        <v>6711063251.5500002</v>
      </c>
      <c r="E24" s="6">
        <v>1708371074.6700001</v>
      </c>
      <c r="F24" s="6">
        <v>1701586789.8699999</v>
      </c>
      <c r="G24" s="6">
        <v>5002692176.8800001</v>
      </c>
    </row>
    <row r="25" spans="1:8" x14ac:dyDescent="0.25">
      <c r="A25" s="5" t="s">
        <v>136</v>
      </c>
      <c r="B25" s="6">
        <v>179549475</v>
      </c>
      <c r="C25" s="6">
        <v>-57812764</v>
      </c>
      <c r="D25" s="6">
        <v>121736711</v>
      </c>
      <c r="E25" s="6">
        <v>41330043.75</v>
      </c>
      <c r="F25" s="6">
        <v>40356545.469999999</v>
      </c>
      <c r="G25" s="6">
        <v>80406667.25</v>
      </c>
    </row>
    <row r="26" spans="1:8" x14ac:dyDescent="0.25">
      <c r="A26" s="7" t="s">
        <v>137</v>
      </c>
      <c r="B26" s="8">
        <v>2352730333</v>
      </c>
      <c r="C26" s="8">
        <v>218497061.69999999</v>
      </c>
      <c r="D26" s="8">
        <v>2571227394.6999998</v>
      </c>
      <c r="E26" s="8">
        <v>840595513.49000001</v>
      </c>
      <c r="F26" s="8">
        <v>777422438.88</v>
      </c>
      <c r="G26" s="8">
        <v>1730631881.21</v>
      </c>
      <c r="H26" s="1"/>
    </row>
    <row r="27" spans="1:8" x14ac:dyDescent="0.25">
      <c r="A27" s="5" t="s">
        <v>138</v>
      </c>
      <c r="B27" s="6">
        <v>505041737</v>
      </c>
      <c r="C27" s="6">
        <v>133217704.75</v>
      </c>
      <c r="D27" s="6">
        <v>638259441.75</v>
      </c>
      <c r="E27" s="6">
        <v>133830468.12</v>
      </c>
      <c r="F27" s="6">
        <v>128323417.5</v>
      </c>
      <c r="G27" s="6">
        <v>504428973.63</v>
      </c>
    </row>
    <row r="28" spans="1:8" x14ac:dyDescent="0.25">
      <c r="A28" s="5" t="s">
        <v>139</v>
      </c>
      <c r="B28" s="6">
        <v>358280426</v>
      </c>
      <c r="C28" s="6">
        <v>36766940</v>
      </c>
      <c r="D28" s="6">
        <v>395047366</v>
      </c>
      <c r="E28" s="6">
        <v>89024780.310000002</v>
      </c>
      <c r="F28" s="6">
        <v>69170206.480000004</v>
      </c>
      <c r="G28" s="6">
        <v>306022585.69</v>
      </c>
    </row>
    <row r="29" spans="1:8" x14ac:dyDescent="0.25">
      <c r="A29" s="5" t="s">
        <v>140</v>
      </c>
      <c r="B29" s="6">
        <v>3297163</v>
      </c>
      <c r="C29" s="6">
        <v>616</v>
      </c>
      <c r="D29" s="6">
        <v>3297779</v>
      </c>
      <c r="E29" s="6">
        <v>1259999.6599999999</v>
      </c>
      <c r="F29" s="6">
        <v>1211043.3799999999</v>
      </c>
      <c r="G29" s="6">
        <v>2037779.34</v>
      </c>
    </row>
    <row r="30" spans="1:8" x14ac:dyDescent="0.25">
      <c r="A30" s="5" t="s">
        <v>141</v>
      </c>
      <c r="B30" s="6">
        <v>0</v>
      </c>
      <c r="C30" s="6">
        <v>0</v>
      </c>
      <c r="D30" s="6">
        <v>0</v>
      </c>
      <c r="E30" s="6">
        <v>0</v>
      </c>
      <c r="F30" s="6">
        <v>0</v>
      </c>
      <c r="G30" s="6">
        <v>0</v>
      </c>
    </row>
    <row r="31" spans="1:8" x14ac:dyDescent="0.25">
      <c r="A31" s="5" t="s">
        <v>142</v>
      </c>
      <c r="B31" s="6">
        <v>540558656</v>
      </c>
      <c r="C31" s="6">
        <v>-4550274</v>
      </c>
      <c r="D31" s="6">
        <v>536008382</v>
      </c>
      <c r="E31" s="6">
        <v>270427063.93000001</v>
      </c>
      <c r="F31" s="6">
        <v>265993663.93000001</v>
      </c>
      <c r="G31" s="6">
        <v>265581318.06999999</v>
      </c>
    </row>
    <row r="32" spans="1:8" x14ac:dyDescent="0.25">
      <c r="A32" s="5" t="s">
        <v>143</v>
      </c>
      <c r="B32" s="6">
        <v>142541556</v>
      </c>
      <c r="C32" s="6">
        <v>10965376</v>
      </c>
      <c r="D32" s="6">
        <v>153506932</v>
      </c>
      <c r="E32" s="6">
        <v>38881005.490000002</v>
      </c>
      <c r="F32" s="6">
        <v>13125474.68</v>
      </c>
      <c r="G32" s="6">
        <v>114625926.51000001</v>
      </c>
    </row>
    <row r="33" spans="1:8" x14ac:dyDescent="0.25">
      <c r="A33" s="5" t="s">
        <v>144</v>
      </c>
      <c r="B33" s="6">
        <v>213019246</v>
      </c>
      <c r="C33" s="6">
        <v>78909059.5</v>
      </c>
      <c r="D33" s="6">
        <v>291928305.5</v>
      </c>
      <c r="E33" s="6">
        <v>78171491.780000001</v>
      </c>
      <c r="F33" s="6">
        <v>75688095.569999993</v>
      </c>
      <c r="G33" s="6">
        <v>213756813.72</v>
      </c>
    </row>
    <row r="34" spans="1:8" x14ac:dyDescent="0.25">
      <c r="A34" s="5" t="s">
        <v>145</v>
      </c>
      <c r="B34" s="6">
        <v>36650087</v>
      </c>
      <c r="C34" s="6">
        <v>28602011.199999999</v>
      </c>
      <c r="D34" s="6">
        <v>65252098.200000003</v>
      </c>
      <c r="E34" s="6">
        <v>19316221.66</v>
      </c>
      <c r="F34" s="6">
        <v>17256042.870000001</v>
      </c>
      <c r="G34" s="6">
        <v>45935876.539999999</v>
      </c>
    </row>
    <row r="35" spans="1:8" x14ac:dyDescent="0.25">
      <c r="A35" s="5" t="s">
        <v>146</v>
      </c>
      <c r="B35" s="6">
        <v>553341462</v>
      </c>
      <c r="C35" s="6">
        <v>-65414371.75</v>
      </c>
      <c r="D35" s="6">
        <v>487927090.25</v>
      </c>
      <c r="E35" s="6">
        <v>209684482.53999999</v>
      </c>
      <c r="F35" s="6">
        <v>206654494.47</v>
      </c>
      <c r="G35" s="6">
        <v>278242607.70999998</v>
      </c>
    </row>
    <row r="36" spans="1:8" x14ac:dyDescent="0.25">
      <c r="A36" s="7" t="s">
        <v>147</v>
      </c>
      <c r="B36" s="8">
        <v>9161619651</v>
      </c>
      <c r="C36" s="8">
        <v>284373112.94</v>
      </c>
      <c r="D36" s="8">
        <v>9445992763.9400005</v>
      </c>
      <c r="E36" s="8">
        <v>4751479263.1800003</v>
      </c>
      <c r="F36" s="8">
        <v>4751479263.1800003</v>
      </c>
      <c r="G36" s="8">
        <v>4694513500.7600002</v>
      </c>
      <c r="H36" s="1"/>
    </row>
    <row r="37" spans="1:8" x14ac:dyDescent="0.25">
      <c r="A37" s="5" t="s">
        <v>148</v>
      </c>
      <c r="B37" s="6">
        <v>1370291378</v>
      </c>
      <c r="C37" s="6">
        <v>-138912234.5</v>
      </c>
      <c r="D37" s="6">
        <v>1231379143.5</v>
      </c>
      <c r="E37" s="6">
        <v>517385502.85000002</v>
      </c>
      <c r="F37" s="6">
        <v>517385502.85000002</v>
      </c>
      <c r="G37" s="6">
        <v>713993640.64999998</v>
      </c>
    </row>
    <row r="38" spans="1:8" ht="27" x14ac:dyDescent="0.25">
      <c r="A38" s="5" t="s">
        <v>149</v>
      </c>
      <c r="B38" s="6">
        <v>7586328273</v>
      </c>
      <c r="C38" s="6">
        <v>244585347.44</v>
      </c>
      <c r="D38" s="6">
        <v>7830913620.4399996</v>
      </c>
      <c r="E38" s="6">
        <v>4000093760.3299999</v>
      </c>
      <c r="F38" s="6">
        <v>4000093760.3299999</v>
      </c>
      <c r="G38" s="6">
        <v>3830819860.1100001</v>
      </c>
    </row>
    <row r="39" spans="1:8" x14ac:dyDescent="0.25">
      <c r="A39" s="5" t="s">
        <v>150</v>
      </c>
      <c r="B39" s="6">
        <v>0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</row>
    <row r="40" spans="1:8" x14ac:dyDescent="0.25">
      <c r="A40" s="14" t="s">
        <v>151</v>
      </c>
      <c r="B40" s="11">
        <v>205000000</v>
      </c>
      <c r="C40" s="11">
        <v>178700000</v>
      </c>
      <c r="D40" s="11">
        <v>383700000</v>
      </c>
      <c r="E40" s="11">
        <v>234000000</v>
      </c>
      <c r="F40" s="11">
        <v>234000000</v>
      </c>
      <c r="G40" s="11">
        <v>149700000</v>
      </c>
    </row>
    <row r="41" spans="1:8" x14ac:dyDescent="0.25">
      <c r="A41" s="12" t="s">
        <v>12</v>
      </c>
      <c r="B41" s="13">
        <v>46038050321</v>
      </c>
      <c r="C41" s="13">
        <v>1809007435.6700001</v>
      </c>
      <c r="D41" s="13">
        <v>47847057756.669998</v>
      </c>
      <c r="E41" s="13">
        <v>19562196302.560001</v>
      </c>
      <c r="F41" s="13">
        <v>19236802702.32</v>
      </c>
      <c r="G41" s="13">
        <v>28284861454.110001</v>
      </c>
      <c r="H41" s="1"/>
    </row>
    <row r="42" spans="1:8" x14ac:dyDescent="0.25">
      <c r="A42" s="10"/>
      <c r="B42" s="27"/>
      <c r="C42" s="27"/>
      <c r="D42" s="27"/>
      <c r="E42" s="27"/>
      <c r="F42" s="27"/>
      <c r="G42" s="27"/>
    </row>
    <row r="43" spans="1:8" x14ac:dyDescent="0.25">
      <c r="A43" s="10"/>
      <c r="B43" s="27"/>
      <c r="C43" s="27"/>
      <c r="D43" s="27"/>
      <c r="E43" s="27"/>
      <c r="F43" s="27"/>
      <c r="G43" s="27"/>
    </row>
    <row r="44" spans="1:8" x14ac:dyDescent="0.25">
      <c r="A44" s="10"/>
      <c r="B44" s="27"/>
      <c r="C44" s="27"/>
      <c r="D44" s="27"/>
      <c r="E44" s="27"/>
      <c r="F44" s="27"/>
      <c r="G44" s="27"/>
    </row>
    <row r="45" spans="1:8" x14ac:dyDescent="0.25">
      <c r="A45" s="10"/>
      <c r="B45" s="27"/>
      <c r="C45" s="27"/>
      <c r="D45" s="27"/>
      <c r="E45" s="27"/>
      <c r="F45" s="27"/>
      <c r="G45" s="27"/>
    </row>
    <row r="46" spans="1:8" x14ac:dyDescent="0.25">
      <c r="A46" s="10"/>
      <c r="B46" s="27"/>
      <c r="C46" s="27"/>
      <c r="D46" s="27"/>
      <c r="E46" s="27"/>
      <c r="F46" s="27"/>
      <c r="G46" s="27"/>
    </row>
    <row r="47" spans="1:8" x14ac:dyDescent="0.25">
      <c r="A47" s="10"/>
      <c r="B47" s="27"/>
      <c r="C47" s="27"/>
      <c r="D47" s="27"/>
      <c r="E47" s="27"/>
      <c r="F47" s="27"/>
      <c r="G47" s="27"/>
    </row>
    <row r="48" spans="1:8" x14ac:dyDescent="0.25">
      <c r="A48" s="10"/>
      <c r="B48" s="27"/>
      <c r="C48" s="27"/>
      <c r="D48" s="27"/>
      <c r="E48" s="27"/>
      <c r="F48" s="27"/>
      <c r="G48" s="27"/>
    </row>
    <row r="49" spans="1:7" x14ac:dyDescent="0.25">
      <c r="A49" s="10"/>
      <c r="B49" s="27"/>
      <c r="C49" s="27"/>
      <c r="D49" s="27"/>
      <c r="E49" s="27"/>
      <c r="F49" s="27"/>
      <c r="G49" s="27"/>
    </row>
    <row r="50" spans="1:7" x14ac:dyDescent="0.25">
      <c r="A50" s="10"/>
      <c r="B50" s="27"/>
      <c r="C50" s="27"/>
      <c r="D50" s="27"/>
      <c r="E50" s="27"/>
      <c r="F50" s="27"/>
      <c r="G50" s="27"/>
    </row>
    <row r="51" spans="1:7" x14ac:dyDescent="0.25">
      <c r="A51" s="10"/>
      <c r="B51" s="27"/>
      <c r="C51" s="27"/>
      <c r="D51" s="27"/>
      <c r="E51" s="27"/>
      <c r="F51" s="27"/>
      <c r="G51" s="27"/>
    </row>
    <row r="52" spans="1:7" x14ac:dyDescent="0.25">
      <c r="A52" s="10"/>
      <c r="B52" s="10"/>
      <c r="C52" s="10"/>
      <c r="D52" s="10"/>
      <c r="E52" s="10"/>
      <c r="F52" s="10"/>
      <c r="G52" s="10"/>
    </row>
  </sheetData>
  <mergeCells count="8">
    <mergeCell ref="A6:A8"/>
    <mergeCell ref="B6:F6"/>
    <mergeCell ref="G6:G7"/>
    <mergeCell ref="A1:G1"/>
    <mergeCell ref="A2:G2"/>
    <mergeCell ref="A3:G3"/>
    <mergeCell ref="A4:G4"/>
    <mergeCell ref="A5:G5"/>
  </mergeCells>
  <printOptions horizontalCentered="1"/>
  <pageMargins left="0.78740157480314965" right="0.78740157480314965" top="1.9685039370078741" bottom="1.1811023622047245" header="0.39370078740157483" footer="0.39370078740157483"/>
  <pageSetup scale="71" fitToHeight="0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Clasif Admtva Dependencias</vt:lpstr>
      <vt:lpstr>Clasif Admtva Poderes</vt:lpstr>
      <vt:lpstr>Objeto del Gasto</vt:lpstr>
      <vt:lpstr>Clasificación Funcional</vt:lpstr>
      <vt:lpstr>'Clasificación Funcional'!Títulos_a_imprimir</vt:lpstr>
      <vt:lpstr>'Objeto del Gasto'!Títulos_a_imprimir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V. Pacheco Cardeña</dc:creator>
  <cp:lastModifiedBy>Russel Fabricio Perez Chim</cp:lastModifiedBy>
  <cp:lastPrinted>2022-09-02T19:12:28Z</cp:lastPrinted>
  <dcterms:created xsi:type="dcterms:W3CDTF">2022-07-22T23:59:27Z</dcterms:created>
  <dcterms:modified xsi:type="dcterms:W3CDTF">2022-09-02T19:16:09Z</dcterms:modified>
</cp:coreProperties>
</file>