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sel.perez\Desktop\"/>
    </mc:Choice>
  </mc:AlternateContent>
  <bookViews>
    <workbookView xWindow="0" yWindow="0" windowWidth="19200" windowHeight="11595"/>
  </bookViews>
  <sheets>
    <sheet name="Administrativa(Dependencias)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37" i="9" s="1"/>
  <c r="C37" i="9"/>
  <c r="D37" i="9"/>
  <c r="E37" i="9"/>
  <c r="F37" i="9"/>
  <c r="G37" i="9"/>
  <c r="C35" i="9"/>
  <c r="D35" i="9"/>
  <c r="E35" i="9"/>
  <c r="F35" i="9"/>
  <c r="G35" i="9"/>
  <c r="B35" i="9"/>
  <c r="C33" i="9"/>
  <c r="D33" i="9"/>
  <c r="E33" i="9"/>
  <c r="F33" i="9"/>
  <c r="G33" i="9"/>
  <c r="B33" i="9"/>
</calcChain>
</file>

<file path=xl/sharedStrings.xml><?xml version="1.0" encoding="utf-8"?>
<sst xmlns="http://schemas.openxmlformats.org/spreadsheetml/2006/main" count="44" uniqueCount="41">
  <si>
    <t>Cuenta Pública 2020</t>
  </si>
  <si>
    <t>Estado Analítico del Ejercicio del Presupuesto de Egresos</t>
  </si>
  <si>
    <t>(Pesos)</t>
  </si>
  <si>
    <t>Devengado</t>
  </si>
  <si>
    <t>Pagado</t>
  </si>
  <si>
    <t>Concepto</t>
  </si>
  <si>
    <t>Bajo protesta de decir verdad declaramos que los Estados Financieros y sus Notas son razonablemente correctos y responsabilidad del emisor.</t>
  </si>
  <si>
    <t>Aprobado</t>
  </si>
  <si>
    <t>Ampliaciones/ (Reducciones)</t>
  </si>
  <si>
    <t>Modificado</t>
  </si>
  <si>
    <t>Subejercicio</t>
  </si>
  <si>
    <t>3 = (1 + 2)</t>
  </si>
  <si>
    <t>6 = (3 - 4)</t>
  </si>
  <si>
    <t>Clasificación Administrativa</t>
  </si>
  <si>
    <t>GOBIERNO DEL ESTADO DE YUCATAN</t>
  </si>
  <si>
    <t>PODER EJECUTIVO</t>
  </si>
  <si>
    <t>EGRESOS</t>
  </si>
  <si>
    <t xml:space="preserve"> Del  1o. de Enero al 31 de Marzo de 2020</t>
  </si>
  <si>
    <t>DESPACHO DEL GOBERNADOR</t>
  </si>
  <si>
    <t>SECRETARÍA GENERAL DE GOBIERNO</t>
  </si>
  <si>
    <t>SECRETARÍA DE OBRAS PÚBLICAS</t>
  </si>
  <si>
    <t>SECRETARÍA DE SEGURIDAD PÚBLICA</t>
  </si>
  <si>
    <t>SECRETARÍA DE EDUCACIÓN</t>
  </si>
  <si>
    <t>FISCALÍA GENERAL DEL ESTADO</t>
  </si>
  <si>
    <t>SECRETARÍA DE DESARROLLO RURAL</t>
  </si>
  <si>
    <t>SECRETARÍA DE FOMENTO ECONÓMICO Y TRABAJO</t>
  </si>
  <si>
    <t>SECRETARÍA DE FOMENTO TURÍSTICO</t>
  </si>
  <si>
    <t>SECRETARÍA DE DESARROLLO SUSTENTABLE</t>
  </si>
  <si>
    <t>SECRETARÍA DE LA CONTRALORÍA GENERAL</t>
  </si>
  <si>
    <t>SECRETARÍA DE DESARROLLO SOCIAL</t>
  </si>
  <si>
    <t>SECRETARÍA DE SALUD</t>
  </si>
  <si>
    <t>JUBILACIONES Y PENSIONES</t>
  </si>
  <si>
    <t>PARTICIPACIONES,  APORTACIONES  Y TRANSFERENCIAS A MUNICIPIOS</t>
  </si>
  <si>
    <t>DEUDA PÚBLICA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</si>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</sst>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43" fontId="3" fillId="0" borderId="0" xfId="0" applyNumberFormat="1" applyFont="1"/>
    <xf numFmtId="0" fontId="1" fillId="0" borderId="4" xfId="0" applyFont="1" applyBorder="1"/>
    <xf numFmtId="164" fontId="1" fillId="0" borderId="4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114300</xdr:rowOff>
    </xdr:from>
    <xdr:to>
      <xdr:col>0</xdr:col>
      <xdr:colOff>2672429</xdr:colOff>
      <xdr:row>6</xdr:row>
      <xdr:rowOff>1613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114300"/>
          <a:ext cx="1091279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7.5703125" customWidth="1"/>
    <col min="3" max="4" width="15.7109375" customWidth="1"/>
    <col min="5" max="5" width="16.28515625" bestFit="1" customWidth="1"/>
    <col min="6" max="7" width="15.7109375" customWidth="1"/>
  </cols>
  <sheetData>
    <row r="1" spans="1:7" x14ac:dyDescent="0.25">
      <c r="A1" s="13" t="s">
        <v>14</v>
      </c>
      <c r="B1" s="13"/>
      <c r="C1" s="13"/>
      <c r="D1" s="13"/>
      <c r="E1" s="13"/>
      <c r="F1" s="13"/>
      <c r="G1" s="13"/>
    </row>
    <row r="2" spans="1:7" x14ac:dyDescent="0.25">
      <c r="A2" s="13" t="s">
        <v>0</v>
      </c>
      <c r="B2" s="13"/>
      <c r="C2" s="13"/>
      <c r="D2" s="13"/>
      <c r="E2" s="13"/>
      <c r="F2" s="13"/>
      <c r="G2" s="13"/>
    </row>
    <row r="3" spans="1:7" x14ac:dyDescent="0.25">
      <c r="A3" s="13" t="s">
        <v>15</v>
      </c>
      <c r="B3" s="13"/>
      <c r="C3" s="13"/>
      <c r="D3" s="13"/>
      <c r="E3" s="13"/>
      <c r="F3" s="13"/>
      <c r="G3" s="13"/>
    </row>
    <row r="4" spans="1:7" x14ac:dyDescent="0.25">
      <c r="A4" s="13" t="s">
        <v>1</v>
      </c>
      <c r="B4" s="13"/>
      <c r="C4" s="13"/>
      <c r="D4" s="13"/>
      <c r="E4" s="13"/>
      <c r="F4" s="13"/>
      <c r="G4" s="13"/>
    </row>
    <row r="5" spans="1:7" x14ac:dyDescent="0.25">
      <c r="A5" s="13" t="s">
        <v>13</v>
      </c>
      <c r="B5" s="13"/>
      <c r="C5" s="13"/>
      <c r="D5" s="13"/>
      <c r="E5" s="13"/>
      <c r="F5" s="13"/>
      <c r="G5" s="13"/>
    </row>
    <row r="6" spans="1:7" x14ac:dyDescent="0.25">
      <c r="A6" s="13" t="s">
        <v>17</v>
      </c>
      <c r="B6" s="13"/>
      <c r="C6" s="13"/>
      <c r="D6" s="13"/>
      <c r="E6" s="13"/>
      <c r="F6" s="13"/>
      <c r="G6" s="13"/>
    </row>
    <row r="7" spans="1:7" x14ac:dyDescent="0.25">
      <c r="A7" s="14" t="s">
        <v>2</v>
      </c>
      <c r="B7" s="14"/>
      <c r="C7" s="14"/>
      <c r="D7" s="14"/>
      <c r="E7" s="14"/>
      <c r="F7" s="14"/>
      <c r="G7" s="14"/>
    </row>
    <row r="8" spans="1:7" x14ac:dyDescent="0.25">
      <c r="A8" s="15" t="s">
        <v>5</v>
      </c>
      <c r="B8" s="15" t="s">
        <v>16</v>
      </c>
      <c r="C8" s="15"/>
      <c r="D8" s="15"/>
      <c r="E8" s="15"/>
      <c r="F8" s="15"/>
      <c r="G8" s="15"/>
    </row>
    <row r="9" spans="1:7" ht="27" x14ac:dyDescent="0.25">
      <c r="A9" s="15"/>
      <c r="B9" s="2" t="s">
        <v>7</v>
      </c>
      <c r="C9" s="2" t="s">
        <v>8</v>
      </c>
      <c r="D9" s="2" t="s">
        <v>9</v>
      </c>
      <c r="E9" s="2" t="s">
        <v>3</v>
      </c>
      <c r="F9" s="2" t="s">
        <v>4</v>
      </c>
      <c r="G9" s="2" t="s">
        <v>10</v>
      </c>
    </row>
    <row r="10" spans="1:7" x14ac:dyDescent="0.25">
      <c r="A10" s="15"/>
      <c r="B10" s="3">
        <v>1</v>
      </c>
      <c r="C10" s="3">
        <v>2</v>
      </c>
      <c r="D10" s="3" t="s">
        <v>11</v>
      </c>
      <c r="E10" s="3">
        <v>4</v>
      </c>
      <c r="F10" s="3">
        <v>5</v>
      </c>
      <c r="G10" s="3" t="s">
        <v>12</v>
      </c>
    </row>
    <row r="11" spans="1:7" x14ac:dyDescent="0.25">
      <c r="A11" s="12" t="s">
        <v>15</v>
      </c>
      <c r="B11" s="7">
        <f>+B12+B13+B14+B15+B16+B17+B18+B19+B20+B21+B22+B23+B24+B25+B26+B27+B28+B29+B30+B31+B32+B34</f>
        <v>8339944119</v>
      </c>
      <c r="C11" s="7">
        <v>664520059.32000005</v>
      </c>
      <c r="D11" s="7">
        <v>9004464178.3199997</v>
      </c>
      <c r="E11" s="7">
        <v>6389445046.9000006</v>
      </c>
      <c r="F11" s="7">
        <v>6133772612.8500004</v>
      </c>
      <c r="G11" s="7">
        <v>2615019131.4200001</v>
      </c>
    </row>
    <row r="12" spans="1:7" x14ac:dyDescent="0.25">
      <c r="A12" s="11" t="s">
        <v>18</v>
      </c>
      <c r="B12" s="8">
        <v>6691888</v>
      </c>
      <c r="C12" s="8">
        <v>664897</v>
      </c>
      <c r="D12" s="8">
        <v>7356785</v>
      </c>
      <c r="E12" s="8">
        <v>6405219.7599999998</v>
      </c>
      <c r="F12" s="8">
        <v>5887804.6299999999</v>
      </c>
      <c r="G12" s="8">
        <v>951565.24</v>
      </c>
    </row>
    <row r="13" spans="1:7" x14ac:dyDescent="0.25">
      <c r="A13" s="11" t="s">
        <v>19</v>
      </c>
      <c r="B13" s="8">
        <v>105899777</v>
      </c>
      <c r="C13" s="8">
        <v>-2201285</v>
      </c>
      <c r="D13" s="8">
        <v>103698492</v>
      </c>
      <c r="E13" s="8">
        <v>84091964.260000005</v>
      </c>
      <c r="F13" s="8">
        <v>73831152.460000008</v>
      </c>
      <c r="G13" s="8">
        <v>19606527.740000002</v>
      </c>
    </row>
    <row r="14" spans="1:7" x14ac:dyDescent="0.25">
      <c r="A14" s="11" t="s">
        <v>20</v>
      </c>
      <c r="B14" s="8">
        <v>3380153</v>
      </c>
      <c r="C14" s="8">
        <v>142952</v>
      </c>
      <c r="D14" s="8">
        <v>3523105</v>
      </c>
      <c r="E14" s="8">
        <v>3003354.42</v>
      </c>
      <c r="F14" s="8">
        <v>2695365.75</v>
      </c>
      <c r="G14" s="8">
        <v>519750.58</v>
      </c>
    </row>
    <row r="15" spans="1:7" x14ac:dyDescent="0.25">
      <c r="A15" s="11" t="s">
        <v>21</v>
      </c>
      <c r="B15" s="8">
        <v>2659875504</v>
      </c>
      <c r="C15" s="8">
        <v>24559009.57</v>
      </c>
      <c r="D15" s="8">
        <v>2684434513.5700002</v>
      </c>
      <c r="E15" s="8">
        <v>1066153505.11</v>
      </c>
      <c r="F15" s="8">
        <v>985739586.5</v>
      </c>
      <c r="G15" s="8">
        <v>1618281008.46</v>
      </c>
    </row>
    <row r="16" spans="1:7" x14ac:dyDescent="0.25">
      <c r="A16" s="11" t="s">
        <v>22</v>
      </c>
      <c r="B16" s="8">
        <v>2561061554</v>
      </c>
      <c r="C16" s="8">
        <v>6572402.71</v>
      </c>
      <c r="D16" s="8">
        <v>2567633956.71</v>
      </c>
      <c r="E16" s="8">
        <v>2494206074.0700002</v>
      </c>
      <c r="F16" s="8">
        <v>2473817579.1599998</v>
      </c>
      <c r="G16" s="8">
        <v>73427882.640000001</v>
      </c>
    </row>
    <row r="17" spans="1:7" x14ac:dyDescent="0.25">
      <c r="A17" s="11" t="s">
        <v>23</v>
      </c>
      <c r="B17" s="8">
        <v>98364523</v>
      </c>
      <c r="C17" s="8">
        <v>-1334405</v>
      </c>
      <c r="D17" s="8">
        <v>97030118</v>
      </c>
      <c r="E17" s="8">
        <v>81836655.200000003</v>
      </c>
      <c r="F17" s="8">
        <v>72602015.260000005</v>
      </c>
      <c r="G17" s="8">
        <v>15193462.800000001</v>
      </c>
    </row>
    <row r="18" spans="1:7" x14ac:dyDescent="0.25">
      <c r="A18" s="11" t="s">
        <v>24</v>
      </c>
      <c r="B18" s="8">
        <v>59464804</v>
      </c>
      <c r="C18" s="8">
        <v>-6082228</v>
      </c>
      <c r="D18" s="8">
        <v>53382576</v>
      </c>
      <c r="E18" s="8">
        <v>30565005.150000002</v>
      </c>
      <c r="F18" s="8">
        <v>24770418.420000002</v>
      </c>
      <c r="G18" s="8">
        <v>22817570.850000001</v>
      </c>
    </row>
    <row r="19" spans="1:7" x14ac:dyDescent="0.25">
      <c r="A19" s="11" t="s">
        <v>25</v>
      </c>
      <c r="B19" s="8">
        <v>93274111</v>
      </c>
      <c r="C19" s="8">
        <v>519052</v>
      </c>
      <c r="D19" s="8">
        <v>93793163</v>
      </c>
      <c r="E19" s="8">
        <v>30538593.379999999</v>
      </c>
      <c r="F19" s="8">
        <v>24260585.27</v>
      </c>
      <c r="G19" s="8">
        <v>63254569.620000005</v>
      </c>
    </row>
    <row r="20" spans="1:7" x14ac:dyDescent="0.25">
      <c r="A20" s="11" t="s">
        <v>26</v>
      </c>
      <c r="B20" s="8">
        <v>28746006</v>
      </c>
      <c r="C20" s="8">
        <v>2002536</v>
      </c>
      <c r="D20" s="8">
        <v>30748542</v>
      </c>
      <c r="E20" s="8">
        <v>19964061.449999999</v>
      </c>
      <c r="F20" s="8">
        <v>14581967.790000001</v>
      </c>
      <c r="G20" s="8">
        <v>10784480.550000001</v>
      </c>
    </row>
    <row r="21" spans="1:7" x14ac:dyDescent="0.25">
      <c r="A21" s="11" t="s">
        <v>27</v>
      </c>
      <c r="B21" s="8">
        <v>12439403</v>
      </c>
      <c r="C21" s="8">
        <v>1838671.9000000001</v>
      </c>
      <c r="D21" s="8">
        <v>14278074.9</v>
      </c>
      <c r="E21" s="8">
        <v>8777639.7400000002</v>
      </c>
      <c r="F21" s="8">
        <v>7623552.6100000003</v>
      </c>
      <c r="G21" s="8">
        <v>5500435.1600000001</v>
      </c>
    </row>
    <row r="22" spans="1:7" x14ac:dyDescent="0.25">
      <c r="A22" s="11" t="s">
        <v>28</v>
      </c>
      <c r="B22" s="8">
        <v>21085337</v>
      </c>
      <c r="C22" s="8">
        <v>293451.98</v>
      </c>
      <c r="D22" s="8">
        <v>21378788.98</v>
      </c>
      <c r="E22" s="8">
        <v>19106461.280000001</v>
      </c>
      <c r="F22" s="8">
        <v>17283285.399999999</v>
      </c>
      <c r="G22" s="8">
        <v>2272327.7000000002</v>
      </c>
    </row>
    <row r="23" spans="1:7" x14ac:dyDescent="0.25">
      <c r="A23" s="11" t="s">
        <v>29</v>
      </c>
      <c r="B23" s="8">
        <v>111342387</v>
      </c>
      <c r="C23" s="8">
        <v>-20078257</v>
      </c>
      <c r="D23" s="8">
        <v>91264130</v>
      </c>
      <c r="E23" s="8">
        <v>58613081.82</v>
      </c>
      <c r="F23" s="8">
        <v>53051696.980000004</v>
      </c>
      <c r="G23" s="8">
        <v>32651048.18</v>
      </c>
    </row>
    <row r="24" spans="1:7" x14ac:dyDescent="0.25">
      <c r="A24" s="11" t="s">
        <v>30</v>
      </c>
      <c r="B24" s="8">
        <v>329350</v>
      </c>
      <c r="C24" s="8">
        <v>-294165</v>
      </c>
      <c r="D24" s="8">
        <v>35185</v>
      </c>
      <c r="E24" s="8">
        <v>0</v>
      </c>
      <c r="F24" s="8">
        <v>0</v>
      </c>
      <c r="G24" s="8">
        <v>35185</v>
      </c>
    </row>
    <row r="25" spans="1:7" x14ac:dyDescent="0.25">
      <c r="A25" s="11" t="s">
        <v>31</v>
      </c>
      <c r="B25" s="8">
        <v>207619159</v>
      </c>
      <c r="C25" s="8">
        <v>0</v>
      </c>
      <c r="D25" s="8">
        <v>207619159</v>
      </c>
      <c r="E25" s="8">
        <v>170554423.65000001</v>
      </c>
      <c r="F25" s="8">
        <v>160034171.17000002</v>
      </c>
      <c r="G25" s="8">
        <v>37064735.350000001</v>
      </c>
    </row>
    <row r="26" spans="1:7" x14ac:dyDescent="0.25">
      <c r="A26" s="11" t="s">
        <v>34</v>
      </c>
      <c r="B26" s="8">
        <v>26512478</v>
      </c>
      <c r="C26" s="8">
        <v>-215341</v>
      </c>
      <c r="D26" s="8">
        <v>26297137</v>
      </c>
      <c r="E26" s="8">
        <v>22811708.699999999</v>
      </c>
      <c r="F26" s="8">
        <v>19844592.359999999</v>
      </c>
      <c r="G26" s="8">
        <v>3485428.3000000003</v>
      </c>
    </row>
    <row r="27" spans="1:7" x14ac:dyDescent="0.25">
      <c r="A27" s="11" t="s">
        <v>35</v>
      </c>
      <c r="B27" s="8">
        <v>85202811</v>
      </c>
      <c r="C27" s="8">
        <v>19159472</v>
      </c>
      <c r="D27" s="8">
        <v>104362283</v>
      </c>
      <c r="E27" s="8">
        <v>81950917.579999998</v>
      </c>
      <c r="F27" s="8">
        <v>78463050.939999998</v>
      </c>
      <c r="G27" s="8">
        <v>22411365.420000002</v>
      </c>
    </row>
    <row r="28" spans="1:7" x14ac:dyDescent="0.25">
      <c r="A28" s="11" t="s">
        <v>36</v>
      </c>
      <c r="B28" s="8">
        <v>216723360</v>
      </c>
      <c r="C28" s="8">
        <v>806059616.52999997</v>
      </c>
      <c r="D28" s="8">
        <v>1022782976.53</v>
      </c>
      <c r="E28" s="8">
        <v>206792135.95000002</v>
      </c>
      <c r="F28" s="8">
        <v>152597470.22</v>
      </c>
      <c r="G28" s="8">
        <v>815990840.58000004</v>
      </c>
    </row>
    <row r="29" spans="1:7" x14ac:dyDescent="0.25">
      <c r="A29" s="11" t="s">
        <v>37</v>
      </c>
      <c r="B29" s="8">
        <v>37797155</v>
      </c>
      <c r="C29" s="8">
        <v>1897007.76</v>
      </c>
      <c r="D29" s="8">
        <v>39694162.759999998</v>
      </c>
      <c r="E29" s="8">
        <v>32222339.060000002</v>
      </c>
      <c r="F29" s="8">
        <v>27822645.850000001</v>
      </c>
      <c r="G29" s="8">
        <v>7471823.7000000002</v>
      </c>
    </row>
    <row r="30" spans="1:7" x14ac:dyDescent="0.25">
      <c r="A30" s="11" t="s">
        <v>38</v>
      </c>
      <c r="B30" s="8">
        <v>15367289</v>
      </c>
      <c r="C30" s="8">
        <v>-583492</v>
      </c>
      <c r="D30" s="8">
        <v>14783797</v>
      </c>
      <c r="E30" s="8">
        <v>14217102.220000001</v>
      </c>
      <c r="F30" s="8">
        <v>12356610.130000001</v>
      </c>
      <c r="G30" s="8">
        <v>566694.78</v>
      </c>
    </row>
    <row r="31" spans="1:7" x14ac:dyDescent="0.25">
      <c r="A31" s="11" t="s">
        <v>39</v>
      </c>
      <c r="B31" s="8">
        <v>24015358</v>
      </c>
      <c r="C31" s="8">
        <v>-1195763</v>
      </c>
      <c r="D31" s="8">
        <v>22819595</v>
      </c>
      <c r="E31" s="8">
        <v>22523495.710000001</v>
      </c>
      <c r="F31" s="8">
        <v>5065582.12</v>
      </c>
      <c r="G31" s="8">
        <v>296099.28999999998</v>
      </c>
    </row>
    <row r="32" spans="1:7" x14ac:dyDescent="0.25">
      <c r="A32" s="12" t="s">
        <v>32</v>
      </c>
      <c r="B32" s="9">
        <v>1744540138</v>
      </c>
      <c r="C32" s="9">
        <v>-13172261.390000001</v>
      </c>
      <c r="D32" s="9">
        <v>1731367876.6100001</v>
      </c>
      <c r="E32" s="9">
        <v>1807779585.01</v>
      </c>
      <c r="F32" s="9">
        <v>1807779043.01</v>
      </c>
      <c r="G32" s="9">
        <v>-76411708.400000006</v>
      </c>
    </row>
    <row r="33" spans="1:7" x14ac:dyDescent="0.25">
      <c r="A33" s="11" t="s">
        <v>36</v>
      </c>
      <c r="B33" s="8">
        <f>+B32</f>
        <v>1744540138</v>
      </c>
      <c r="C33" s="8">
        <f t="shared" ref="C33:G33" si="0">+C32</f>
        <v>-13172261.390000001</v>
      </c>
      <c r="D33" s="8">
        <f t="shared" si="0"/>
        <v>1731367876.6100001</v>
      </c>
      <c r="E33" s="8">
        <f t="shared" si="0"/>
        <v>1807779585.01</v>
      </c>
      <c r="F33" s="8">
        <f t="shared" si="0"/>
        <v>1807779043.01</v>
      </c>
      <c r="G33" s="8">
        <f t="shared" si="0"/>
        <v>-76411708.400000006</v>
      </c>
    </row>
    <row r="34" spans="1:7" x14ac:dyDescent="0.25">
      <c r="A34" s="12" t="s">
        <v>33</v>
      </c>
      <c r="B34" s="9">
        <v>220211574</v>
      </c>
      <c r="C34" s="9">
        <v>-154031812.74000001</v>
      </c>
      <c r="D34" s="9">
        <v>66179761.259999998</v>
      </c>
      <c r="E34" s="9">
        <v>127331723.38</v>
      </c>
      <c r="F34" s="9">
        <v>113664436.82000001</v>
      </c>
      <c r="G34" s="9">
        <v>-61151962.120000005</v>
      </c>
    </row>
    <row r="35" spans="1:7" x14ac:dyDescent="0.25">
      <c r="A35" s="11" t="s">
        <v>36</v>
      </c>
      <c r="B35" s="8">
        <f>+B34</f>
        <v>220211574</v>
      </c>
      <c r="C35" s="8">
        <f t="shared" ref="C35:G35" si="1">+C34</f>
        <v>-154031812.74000001</v>
      </c>
      <c r="D35" s="8">
        <f t="shared" si="1"/>
        <v>66179761.259999998</v>
      </c>
      <c r="E35" s="8">
        <f t="shared" si="1"/>
        <v>127331723.38</v>
      </c>
      <c r="F35" s="8">
        <f t="shared" si="1"/>
        <v>113664436.82000001</v>
      </c>
      <c r="G35" s="8">
        <f t="shared" si="1"/>
        <v>-61151962.120000005</v>
      </c>
    </row>
    <row r="36" spans="1:7" x14ac:dyDescent="0.25">
      <c r="A36" s="11"/>
      <c r="B36" s="10"/>
      <c r="C36" s="10"/>
      <c r="D36" s="10"/>
      <c r="E36" s="10"/>
      <c r="F36" s="10"/>
      <c r="G36" s="10"/>
    </row>
    <row r="37" spans="1:7" x14ac:dyDescent="0.25">
      <c r="A37" s="5" t="s">
        <v>40</v>
      </c>
      <c r="B37" s="6">
        <f>+B11</f>
        <v>8339944119</v>
      </c>
      <c r="C37" s="6">
        <f t="shared" ref="C37:G37" si="2">+C11</f>
        <v>664520059.32000005</v>
      </c>
      <c r="D37" s="6">
        <f t="shared" si="2"/>
        <v>9004464178.3199997</v>
      </c>
      <c r="E37" s="6">
        <f t="shared" si="2"/>
        <v>6389445046.9000006</v>
      </c>
      <c r="F37" s="6">
        <f t="shared" si="2"/>
        <v>6133772612.8500004</v>
      </c>
      <c r="G37" s="6">
        <f t="shared" si="2"/>
        <v>2615019131.4200001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 t="s">
        <v>6</v>
      </c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4"/>
      <c r="C41" s="4"/>
      <c r="D41" s="4"/>
      <c r="E41" s="4"/>
      <c r="F41" s="4"/>
      <c r="G41" s="4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mergeCells count="9">
    <mergeCell ref="A7:G7"/>
    <mergeCell ref="B8:G8"/>
    <mergeCell ref="A8:A1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Administrativa(Dependencias)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2020-05-31T14:50:48Z</cp:lastPrinted>
  <dcterms:created xsi:type="dcterms:W3CDTF">2020-05-29T02:16:10Z</dcterms:created>
  <dcterms:modified xsi:type="dcterms:W3CDTF">2021-05-17T15:32:29Z</dcterms:modified>
</cp:coreProperties>
</file>