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4\TRANSPARENCIA-INFORMES TRIMESTRALES EJECUTIVO 2023\"/>
    </mc:Choice>
  </mc:AlternateContent>
  <bookViews>
    <workbookView xWindow="0" yWindow="0" windowWidth="19200" windowHeight="11655" tabRatio="862" activeTab="3"/>
  </bookViews>
  <sheets>
    <sheet name="Administrativa(Dependencias)" sheetId="1" r:id="rId1"/>
    <sheet name="Administrativa(poderes_aut)" sheetId="2" r:id="rId2"/>
    <sheet name="Objeto del Gasto" sheetId="3" r:id="rId3"/>
    <sheet name="Clasificación Funcional" sheetId="4" r:id="rId4"/>
  </sheets>
  <definedNames>
    <definedName name="_xlnm.Print_Area" localSheetId="0">'Administrativa(Dependencias)'!$A$1:$G$34</definedName>
    <definedName name="_xlnm.Print_Area" localSheetId="1">'Administrativa(poderes_aut)'!$A$1:$G$15</definedName>
    <definedName name="_xlnm.Print_Area" localSheetId="2">'Objeto del Gasto'!$A$1:$G$81</definedName>
    <definedName name="_xlnm.Print_Titles" localSheetId="2">'Objeto del Gasto'!$1:$7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<sst xmlns="http://schemas.openxmlformats.org/spreadsheetml/2006/main" count="199" uniqueCount="151">
  <si>
    <t>PODER EJECUTIVO</t>
  </si>
  <si>
    <t>Estado Analítico del Ejercicio del Presupuesto de Egresos</t>
  </si>
  <si>
    <t>Clasificación Administrativa</t>
  </si>
  <si>
    <t>Del  1o. de enero al 31 de diciembre de 2023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</si>
  <si>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</si>
  <si>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</si>
  <si>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</si>
  <si>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</si>
  <si>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</si>
  <si>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</si>
  <si>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</si>
  <si>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</si>
  <si>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</si>
  <si>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</si>
  <si>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 = (1 + 2)</t>
  </si>
  <si>
    <t>4</t>
  </si>
  <si>
    <t>5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</si>
  <si>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</si>
  <si>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</si>
  <si>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</si>
  <si>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</si>
  <si>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</si>
  <si>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</si>
  <si>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</si>
  <si>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</si>
  <si>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</si>
  <si>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</si>
  <si>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</si>
  <si>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</si>
  <si>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</si>
  <si>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</si>
  <si>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</si>
  <si>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</si>
  <si>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</si>
  <si>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</si>
  <si>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</si>
  <si>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</si>
  <si>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</si>
  <si>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</si>
  <si>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</si>
  <si>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</si>
  <si>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</si>
  <si>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>GOBIERNO ESTATAL DE YUCATAN</t>
  </si>
  <si>
    <t>Poder Legislativo</t>
  </si>
  <si>
    <t>Poder Judicial</t>
  </si>
  <si>
    <t>Órganos Autónomos</t>
  </si>
  <si>
    <t>Ente Público: PODER EJECUTIVO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</si>
  <si>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</si>
  <si>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</si>
  <si>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</si>
  <si>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</si>
  <si>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</si>
  <si>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</si>
  <si>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</si>
  <si>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</si>
  <si>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</si>
  <si>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</si>
  <si>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</si>
  <si>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</si>
  <si>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</si>
  <si>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</si>
  <si>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</si>
  <si>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</si>
  <si>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</si>
  <si>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</si>
  <si>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</si>
  <si>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</si>
  <si>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</si>
  <si>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</si>
  <si>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</si>
  <si>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</si>
  <si>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</si>
  <si>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</si>
  <si>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</si>
  <si>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</si>
  <si>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</si>
  <si>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</si>
  <si>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</si>
  <si>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</si>
  <si>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</si>
  <si>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</si>
  <si>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</si>
  <si>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</si>
  <si>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</si>
  <si>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</si>
  <si>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</si>
  <si>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</si>
  <si>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</si>
  <si>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</si>
  <si>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</si>
  <si>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</si>
  <si>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</si>
  <si>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</si>
  <si>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</si>
  <si>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</si>
  <si>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</si>
  <si>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</si>
  <si>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</si>
  <si>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</si>
  <si>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</si>
  <si>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</si>
  <si>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</si>
  <si>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</si>
  <si>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</si>
  <si>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</si>
  <si>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</si>
  <si>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</si>
  <si>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</si>
  <si>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</si>
  <si>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</si>
  <si>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</si>
  <si>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</si>
  <si>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</si>
  <si>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</si>
  <si>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</si>
  <si>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</si>
  <si>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</si>
  <si>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</si>
  <si>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</si>
  <si>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</si>
  <si>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</si>
  <si>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</si>
  <si>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</si>
  <si>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</si>
  <si>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</si>
  <si>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</si>
  <si>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</si>
  <si>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</si>
  <si>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</si>
  <si>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</si>
  <si>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 y Servicios a la Comunidad</t>
  </si>
  <si>
    <t>Salud</t>
  </si>
  <si>
    <t>Recreacion,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</si>
  <si>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</si>
  <si>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</si>
  <si>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</si>
  <si>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</si>
  <si>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</si>
  <si>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</si>
  <si>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</si>
  <si>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Mineria,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</si>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</sst>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rgb="FF000000"/>
      <name val="Barlow"/>
    </font>
    <font>
      <sz val="10"/>
      <color rgb="FF000000"/>
      <name val="Barlow"/>
    </font>
    <font>
      <sz val="10"/>
      <color theme="1"/>
      <name val="Barlow"/>
    </font>
    <font>
      <b/>
      <sz val="10"/>
      <color theme="0"/>
      <name val="Barlow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indexed="65" tint="-0.499954222235786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164" fontId="1" fillId="0" borderId="8" xfId="0" applyNumberFormat="1" applyFont="1" applyBorder="1"/>
    <xf numFmtId="164" fontId="1" fillId="0" borderId="1" xfId="0" applyNumberFormat="1" applyFont="1" applyBorder="1"/>
    <xf numFmtId="0" fontId="4" fillId="0" borderId="9" xfId="0" applyFont="1" applyBorder="1" applyAlignment="1">
      <alignment vertical="center"/>
    </xf>
    <xf numFmtId="164" fontId="5" fillId="0" borderId="10" xfId="0" applyNumberFormat="1" applyFont="1" applyBorder="1"/>
    <xf numFmtId="164" fontId="5" fillId="0" borderId="4" xfId="0" applyNumberFormat="1" applyFont="1" applyBorder="1"/>
    <xf numFmtId="0" fontId="5" fillId="0" borderId="6" xfId="0" applyFont="1" applyBorder="1"/>
    <xf numFmtId="164" fontId="5" fillId="0" borderId="11" xfId="0" applyNumberFormat="1" applyFont="1" applyBorder="1"/>
    <xf numFmtId="164" fontId="5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2" borderId="5" xfId="0" applyFont="1" applyFill="1" applyBorder="1" applyAlignment="1">
      <alignment horizontal="center" wrapText="1"/>
    </xf>
    <xf numFmtId="164" fontId="5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1"/>
    </xf>
    <xf numFmtId="164" fontId="1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top" wrapText="1" indent="5"/>
    </xf>
    <xf numFmtId="164" fontId="5" fillId="0" borderId="4" xfId="0" applyNumberFormat="1" applyFont="1" applyBorder="1" applyAlignment="1">
      <alignment horizontal="right"/>
    </xf>
    <xf numFmtId="0" fontId="2" fillId="0" borderId="0" xfId="0" applyFont="1"/>
    <xf numFmtId="0" fontId="1" fillId="0" borderId="4" xfId="0" applyFont="1" applyBorder="1" applyAlignment="1">
      <alignment horizontal="left" vertical="top" wrapText="1" indent="1"/>
    </xf>
    <xf numFmtId="164" fontId="1" fillId="0" borderId="4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 vertical="top" wrapText="1" indent="5"/>
    </xf>
    <xf numFmtId="164" fontId="5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2724150</xdr:colOff>
      <xdr:row>1</xdr:row>
      <xdr:rowOff>9525</xdr:rowOff>
    </xdr:from>
    <xdr:to>
      <xdr:col>0</xdr:col>
      <xdr:colOff>3663015</xdr:colOff>
      <xdr:row>4</xdr:row>
      <xdr:rowOff>5002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200025"/>
          <a:ext cx="938865" cy="566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1</xdr:row>
      <xdr:rowOff>28575</xdr:rowOff>
    </xdr:from>
    <xdr:to>
      <xdr:col>0</xdr:col>
      <xdr:colOff>2310465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19075"/>
          <a:ext cx="938865" cy="566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1666875</xdr:colOff>
      <xdr:row>1</xdr:row>
      <xdr:rowOff>19050</xdr:rowOff>
    </xdr:from>
    <xdr:to>
      <xdr:col>0</xdr:col>
      <xdr:colOff>2605740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209550"/>
          <a:ext cx="938865" cy="5669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1</xdr:row>
      <xdr:rowOff>9525</xdr:rowOff>
    </xdr:from>
    <xdr:to>
      <xdr:col>0</xdr:col>
      <xdr:colOff>2615265</xdr:colOff>
      <xdr:row>4</xdr:row>
      <xdr:rowOff>5002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2000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33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56.140625" customWidth="1"/>
    <col min="2" max="2" width="17.140625" customWidth="1"/>
    <col min="3" max="3" width="19.140625" customWidth="1"/>
    <col min="4" max="4" width="19.140625" bestFit="1" customWidth="1"/>
    <col min="5" max="5" width="19.85546875" bestFit="1" customWidth="1"/>
    <col min="6" max="6" width="18.85546875" bestFit="1" customWidth="1"/>
    <col min="7" max="7" width="16.5703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4"/>
      <c r="D6" s="4"/>
      <c r="E6" s="4"/>
      <c r="F6" s="4"/>
      <c r="G6" s="5"/>
    </row>
    <row r="7" spans="1:7" x14ac:dyDescent="0.25">
      <c r="A7" s="6"/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</row>
    <row r="8" spans="1:7" x14ac:dyDescent="0.25">
      <c r="A8" s="8"/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</row>
    <row r="9" spans="1:7" x14ac:dyDescent="0.25">
      <c r="A9" s="10" t="s">
        <v>18</v>
      </c>
      <c r="B9" s="11">
        <v>34328998587</v>
      </c>
      <c r="C9" s="12">
        <v>-583413969.63000035</v>
      </c>
      <c r="D9" s="12">
        <v>33745584617.370003</v>
      </c>
      <c r="E9" s="12">
        <v>33489056643.099995</v>
      </c>
      <c r="F9" s="12">
        <v>33171259652.299999</v>
      </c>
      <c r="G9" s="12">
        <v>256527974.26999998</v>
      </c>
    </row>
    <row r="10" spans="1:7" x14ac:dyDescent="0.25">
      <c r="A10" s="13" t="s">
        <v>19</v>
      </c>
      <c r="B10" s="14">
        <v>31876493</v>
      </c>
      <c r="C10" s="15">
        <v>1174632.1399999999</v>
      </c>
      <c r="D10" s="15">
        <v>33051125.140000001</v>
      </c>
      <c r="E10" s="15">
        <v>33026238.629999999</v>
      </c>
      <c r="F10" s="15">
        <v>32605337.75</v>
      </c>
      <c r="G10" s="15">
        <v>24886.51</v>
      </c>
    </row>
    <row r="11" spans="1:7" x14ac:dyDescent="0.25">
      <c r="A11" s="13" t="s">
        <v>20</v>
      </c>
      <c r="B11" s="14">
        <v>2011058446</v>
      </c>
      <c r="C11" s="15">
        <v>-550839137.82000005</v>
      </c>
      <c r="D11" s="15">
        <v>1460219308.1800001</v>
      </c>
      <c r="E11" s="15">
        <v>1438713986.0799999</v>
      </c>
      <c r="F11" s="15">
        <v>1428969986.0799999</v>
      </c>
      <c r="G11" s="15">
        <v>21505322.100000001</v>
      </c>
    </row>
    <row r="12" spans="1:7" x14ac:dyDescent="0.25">
      <c r="A12" s="13" t="s">
        <v>21</v>
      </c>
      <c r="B12" s="14">
        <v>12483679991</v>
      </c>
      <c r="C12" s="15">
        <v>-304921268.17000002</v>
      </c>
      <c r="D12" s="15">
        <v>12178758722.83</v>
      </c>
      <c r="E12" s="15">
        <v>12120107681.67</v>
      </c>
      <c r="F12" s="15">
        <v>11996949064.65</v>
      </c>
      <c r="G12" s="15">
        <v>58651041.159999996</v>
      </c>
    </row>
    <row r="13" spans="1:7" x14ac:dyDescent="0.25">
      <c r="A13" s="13" t="s">
        <v>22</v>
      </c>
      <c r="B13" s="14">
        <v>9540511205</v>
      </c>
      <c r="C13" s="15">
        <v>239022767.56</v>
      </c>
      <c r="D13" s="15">
        <v>9779533972.5599995</v>
      </c>
      <c r="E13" s="15">
        <v>9779533972.5599995</v>
      </c>
      <c r="F13" s="15">
        <v>9779533972.5599995</v>
      </c>
      <c r="G13" s="15">
        <v>0</v>
      </c>
    </row>
    <row r="14" spans="1:7" x14ac:dyDescent="0.25">
      <c r="A14" s="13" t="s">
        <v>23</v>
      </c>
      <c r="B14" s="14">
        <v>838724000</v>
      </c>
      <c r="C14" s="15">
        <v>-326827</v>
      </c>
      <c r="D14" s="15">
        <v>838397173</v>
      </c>
      <c r="E14" s="15">
        <v>838367203.60000002</v>
      </c>
      <c r="F14" s="15">
        <v>838367203.60000002</v>
      </c>
      <c r="G14" s="15">
        <v>29969.4</v>
      </c>
    </row>
    <row r="15" spans="1:7" x14ac:dyDescent="0.25">
      <c r="A15" s="13" t="s">
        <v>24</v>
      </c>
      <c r="B15" s="14">
        <v>509302649</v>
      </c>
      <c r="C15" s="15">
        <v>-14019017.59</v>
      </c>
      <c r="D15" s="15">
        <v>495283631.41000003</v>
      </c>
      <c r="E15" s="15">
        <v>493125271.17000002</v>
      </c>
      <c r="F15" s="15">
        <v>488039767.13999999</v>
      </c>
      <c r="G15" s="15">
        <v>2158360.2400000002</v>
      </c>
    </row>
    <row r="16" spans="1:7" x14ac:dyDescent="0.25">
      <c r="A16" s="13" t="s">
        <v>25</v>
      </c>
      <c r="B16" s="14">
        <v>505537201</v>
      </c>
      <c r="C16" s="15">
        <v>160960770.5</v>
      </c>
      <c r="D16" s="15">
        <v>666497971.5</v>
      </c>
      <c r="E16" s="15">
        <v>593320277.16999996</v>
      </c>
      <c r="F16" s="15">
        <v>581702095.13</v>
      </c>
      <c r="G16" s="15">
        <v>73177694.329999998</v>
      </c>
    </row>
    <row r="17" spans="1:7" x14ac:dyDescent="0.25">
      <c r="A17" s="13" t="s">
        <v>26</v>
      </c>
      <c r="B17" s="14">
        <v>126750230</v>
      </c>
      <c r="C17" s="15">
        <v>-10821270.529999999</v>
      </c>
      <c r="D17" s="15">
        <v>115928959.47</v>
      </c>
      <c r="E17" s="15">
        <v>114013647.22</v>
      </c>
      <c r="F17" s="15">
        <v>111997885.45</v>
      </c>
      <c r="G17" s="15">
        <v>1915312.25</v>
      </c>
    </row>
    <row r="18" spans="1:7" x14ac:dyDescent="0.25">
      <c r="A18" s="13" t="s">
        <v>27</v>
      </c>
      <c r="B18" s="14">
        <v>594177859</v>
      </c>
      <c r="C18" s="15">
        <v>-325819150.72000003</v>
      </c>
      <c r="D18" s="15">
        <v>268358708.28</v>
      </c>
      <c r="E18" s="15">
        <v>257931959.09999999</v>
      </c>
      <c r="F18" s="15">
        <v>191185806.69999999</v>
      </c>
      <c r="G18" s="15">
        <v>10426749.18</v>
      </c>
    </row>
    <row r="19" spans="1:7" x14ac:dyDescent="0.25">
      <c r="A19" s="13" t="s">
        <v>28</v>
      </c>
      <c r="B19" s="14">
        <v>118848970</v>
      </c>
      <c r="C19" s="15">
        <v>100114849.13</v>
      </c>
      <c r="D19" s="15">
        <v>218963819.13</v>
      </c>
      <c r="E19" s="15">
        <v>215470125.43000001</v>
      </c>
      <c r="F19" s="15">
        <v>207253188.59</v>
      </c>
      <c r="G19" s="15">
        <v>3493693.7</v>
      </c>
    </row>
    <row r="20" spans="1:7" x14ac:dyDescent="0.25">
      <c r="A20" s="13" t="s">
        <v>29</v>
      </c>
      <c r="B20" s="14">
        <v>646296928</v>
      </c>
      <c r="C20" s="15">
        <v>-30230764.100000001</v>
      </c>
      <c r="D20" s="15">
        <v>616066163.89999998</v>
      </c>
      <c r="E20" s="15">
        <v>602757411.38</v>
      </c>
      <c r="F20" s="15">
        <v>601933544.55999994</v>
      </c>
      <c r="G20" s="15">
        <v>13308752.52</v>
      </c>
    </row>
    <row r="21" spans="1:7" ht="16.5" customHeight="1" x14ac:dyDescent="0.25">
      <c r="A21" s="13" t="s">
        <v>30</v>
      </c>
      <c r="B21" s="14">
        <v>626842970</v>
      </c>
      <c r="C21" s="15">
        <v>-35877037.859999999</v>
      </c>
      <c r="D21" s="15">
        <v>590965932.13999999</v>
      </c>
      <c r="E21" s="15">
        <v>588126028.98000002</v>
      </c>
      <c r="F21" s="15">
        <v>585340606.89999998</v>
      </c>
      <c r="G21" s="15">
        <v>2839903.16</v>
      </c>
    </row>
    <row r="22" spans="1:7" x14ac:dyDescent="0.25">
      <c r="A22" s="13" t="s">
        <v>31</v>
      </c>
      <c r="B22" s="14">
        <v>14899879</v>
      </c>
      <c r="C22" s="15">
        <v>217812.06</v>
      </c>
      <c r="D22" s="15">
        <v>15117691.060000001</v>
      </c>
      <c r="E22" s="15">
        <v>14945029.84</v>
      </c>
      <c r="F22" s="15">
        <v>14773540.439999999</v>
      </c>
      <c r="G22" s="15">
        <v>172661.22</v>
      </c>
    </row>
    <row r="23" spans="1:7" x14ac:dyDescent="0.25">
      <c r="A23" s="13" t="s">
        <v>32</v>
      </c>
      <c r="B23" s="14">
        <v>3609089519</v>
      </c>
      <c r="C23" s="15">
        <v>38319395.329999998</v>
      </c>
      <c r="D23" s="15">
        <v>3647408914.3299999</v>
      </c>
      <c r="E23" s="15">
        <v>3634407166.9299998</v>
      </c>
      <c r="F23" s="15">
        <v>3580499722.0700002</v>
      </c>
      <c r="G23" s="15">
        <v>13001747.4</v>
      </c>
    </row>
    <row r="24" spans="1:7" x14ac:dyDescent="0.25">
      <c r="A24" s="13" t="s">
        <v>33</v>
      </c>
      <c r="B24" s="14">
        <v>154448116</v>
      </c>
      <c r="C24" s="15">
        <v>-44839699.310000002</v>
      </c>
      <c r="D24" s="15">
        <v>109608416.69</v>
      </c>
      <c r="E24" s="15">
        <v>109387597.75</v>
      </c>
      <c r="F24" s="15">
        <v>108789091.11</v>
      </c>
      <c r="G24" s="15">
        <v>220818.94</v>
      </c>
    </row>
    <row r="25" spans="1:7" x14ac:dyDescent="0.25">
      <c r="A25" s="13" t="s">
        <v>34</v>
      </c>
      <c r="B25" s="14">
        <v>79110</v>
      </c>
      <c r="C25" s="15">
        <v>0</v>
      </c>
      <c r="D25" s="15">
        <v>79110</v>
      </c>
      <c r="E25" s="15">
        <v>0</v>
      </c>
      <c r="F25" s="15">
        <v>0</v>
      </c>
      <c r="G25" s="15">
        <v>79110</v>
      </c>
    </row>
    <row r="26" spans="1:7" ht="15.75" customHeight="1" x14ac:dyDescent="0.25">
      <c r="A26" s="13" t="s">
        <v>35</v>
      </c>
      <c r="B26" s="14">
        <v>163327394</v>
      </c>
      <c r="C26" s="15">
        <v>-29759479.690000001</v>
      </c>
      <c r="D26" s="15">
        <v>133567914.31</v>
      </c>
      <c r="E26" s="15">
        <v>131820477.03</v>
      </c>
      <c r="F26" s="15">
        <v>130289001.40000001</v>
      </c>
      <c r="G26" s="15">
        <v>1747437.28</v>
      </c>
    </row>
    <row r="27" spans="1:7" x14ac:dyDescent="0.25">
      <c r="A27" s="13" t="s">
        <v>36</v>
      </c>
      <c r="B27" s="14">
        <v>476106961</v>
      </c>
      <c r="C27" s="15">
        <v>-45972097.619999997</v>
      </c>
      <c r="D27" s="15">
        <v>430134863.38</v>
      </c>
      <c r="E27" s="15">
        <v>428347300.43000001</v>
      </c>
      <c r="F27" s="15">
        <v>426524374.44</v>
      </c>
      <c r="G27" s="15">
        <v>1787562.95</v>
      </c>
    </row>
    <row r="28" spans="1:7" x14ac:dyDescent="0.25">
      <c r="A28" s="13" t="s">
        <v>37</v>
      </c>
      <c r="B28" s="14">
        <v>1380362741</v>
      </c>
      <c r="C28" s="15">
        <v>306987762.74000001</v>
      </c>
      <c r="D28" s="15">
        <v>1687350503.74</v>
      </c>
      <c r="E28" s="15">
        <v>1650436175.3199999</v>
      </c>
      <c r="F28" s="15">
        <v>1624881432.4400001</v>
      </c>
      <c r="G28" s="15">
        <v>36914328.420000002</v>
      </c>
    </row>
    <row r="29" spans="1:7" x14ac:dyDescent="0.25">
      <c r="A29" s="13" t="s">
        <v>38</v>
      </c>
      <c r="B29" s="14">
        <v>245073520</v>
      </c>
      <c r="C29" s="15">
        <v>-58919725.520000003</v>
      </c>
      <c r="D29" s="15">
        <v>186153794.47999999</v>
      </c>
      <c r="E29" s="15">
        <v>173093821.53</v>
      </c>
      <c r="F29" s="15">
        <v>172709457.30000001</v>
      </c>
      <c r="G29" s="15">
        <v>13059972.949999999</v>
      </c>
    </row>
    <row r="30" spans="1:7" x14ac:dyDescent="0.25">
      <c r="A30" s="13" t="s">
        <v>39</v>
      </c>
      <c r="B30" s="14">
        <v>119525934</v>
      </c>
      <c r="C30" s="15">
        <v>527480.36</v>
      </c>
      <c r="D30" s="15">
        <v>120053414.36</v>
      </c>
      <c r="E30" s="15">
        <v>118334621.81999999</v>
      </c>
      <c r="F30" s="15">
        <v>115538921.01000001</v>
      </c>
      <c r="G30" s="15">
        <v>1718792.54</v>
      </c>
    </row>
    <row r="31" spans="1:7" x14ac:dyDescent="0.25">
      <c r="A31" s="13" t="s">
        <v>40</v>
      </c>
      <c r="B31" s="14">
        <v>132478471</v>
      </c>
      <c r="C31" s="15">
        <v>21606036.48</v>
      </c>
      <c r="D31" s="15">
        <v>154084507.47999999</v>
      </c>
      <c r="E31" s="15">
        <v>153790649.46000001</v>
      </c>
      <c r="F31" s="15">
        <v>153375652.97999999</v>
      </c>
      <c r="G31" s="15">
        <v>293858.02</v>
      </c>
    </row>
    <row r="32" spans="1:7" x14ac:dyDescent="0.25">
      <c r="A32" s="16"/>
      <c r="B32" s="17"/>
      <c r="C32" s="18"/>
      <c r="D32" s="18"/>
      <c r="E32" s="18"/>
      <c r="F32" s="18"/>
      <c r="G32" s="18"/>
    </row>
    <row r="33" spans="1:7" x14ac:dyDescent="0.25">
      <c r="A33" s="19" t="s">
        <v>41</v>
      </c>
      <c r="B33" s="20">
        <v>34328998587</v>
      </c>
      <c r="C33" s="20">
        <v>-583413969.63000035</v>
      </c>
      <c r="D33" s="20">
        <v>33745584617.370003</v>
      </c>
      <c r="E33" s="20">
        <v>33489056643.099995</v>
      </c>
      <c r="F33" s="20">
        <v>33171259652.299999</v>
      </c>
      <c r="G33" s="20">
        <v>256527974.26999998</v>
      </c>
    </row>
  </sheetData>
  <mergeCells count="7">
    <mergeCell ref="A1:G1"/>
    <mergeCell ref="A2:G2"/>
    <mergeCell ref="A3:G3"/>
    <mergeCell ref="A4:G4"/>
    <mergeCell ref="A5:G5"/>
    <mergeCell ref="A6:A8"/>
    <mergeCell ref="B6:G6"/>
  </mergeCells>
  <pageMargins left="0.7" right="0.7" top="0.75" bottom="0.75" header="0.3" footer="0.3"/>
  <pageSetup scale="7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26"/>
  <sheetViews>
    <sheetView showGridLines="0" zoomScaleNormal="100" workbookViewId="0">
      <selection activeCell="D33" sqref="D33"/>
    </sheetView>
  </sheetViews>
  <sheetFormatPr baseColWidth="10" defaultRowHeight="15" x14ac:dyDescent="0.25"/>
  <cols>
    <col min="1" max="1" width="49.28515625" customWidth="1"/>
    <col min="2" max="2" width="17.140625" customWidth="1"/>
    <col min="3" max="3" width="19.140625" customWidth="1"/>
    <col min="4" max="6" width="17.42578125" bestFit="1" customWidth="1"/>
    <col min="7" max="7" width="14.7109375" bestFit="1" customWidth="1"/>
  </cols>
  <sheetData>
    <row r="1" spans="1:7" x14ac:dyDescent="0.25">
      <c r="A1" s="1" t="s">
        <v>42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4"/>
      <c r="D6" s="4"/>
      <c r="E6" s="4"/>
      <c r="F6" s="4"/>
      <c r="G6" s="5"/>
    </row>
    <row r="7" spans="1:7" ht="27" x14ac:dyDescent="0.25">
      <c r="A7" s="6"/>
      <c r="B7" s="7" t="s">
        <v>6</v>
      </c>
      <c r="C7" s="21" t="s">
        <v>7</v>
      </c>
      <c r="D7" s="7" t="s">
        <v>8</v>
      </c>
      <c r="E7" s="7" t="s">
        <v>9</v>
      </c>
      <c r="F7" s="7" t="s">
        <v>10</v>
      </c>
      <c r="G7" s="7" t="s">
        <v>11</v>
      </c>
    </row>
    <row r="8" spans="1:7" x14ac:dyDescent="0.25">
      <c r="A8" s="8"/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</row>
    <row r="9" spans="1:7" x14ac:dyDescent="0.25">
      <c r="A9" s="13" t="s">
        <v>18</v>
      </c>
      <c r="B9" s="22">
        <v>50072733600</v>
      </c>
      <c r="C9" s="22">
        <v>-1242112645.29</v>
      </c>
      <c r="D9" s="22">
        <v>48830620954.709999</v>
      </c>
      <c r="E9" s="22">
        <v>48529546291.43</v>
      </c>
      <c r="F9" s="22">
        <v>48211749300.629997</v>
      </c>
      <c r="G9" s="22">
        <v>301074663.27999997</v>
      </c>
    </row>
    <row r="10" spans="1:7" x14ac:dyDescent="0.25">
      <c r="A10" s="13" t="s">
        <v>43</v>
      </c>
      <c r="B10" s="15">
        <v>239966384</v>
      </c>
      <c r="C10" s="15">
        <v>17768457.27</v>
      </c>
      <c r="D10" s="15">
        <v>257734841.27000001</v>
      </c>
      <c r="E10" s="15">
        <v>257734841.27000001</v>
      </c>
      <c r="F10" s="15">
        <v>257734841.27000001</v>
      </c>
      <c r="G10" s="15">
        <v>0</v>
      </c>
    </row>
    <row r="11" spans="1:7" x14ac:dyDescent="0.25">
      <c r="A11" s="13" t="s">
        <v>44</v>
      </c>
      <c r="B11" s="15">
        <v>804390931</v>
      </c>
      <c r="C11" s="15">
        <v>60973990.890000001</v>
      </c>
      <c r="D11" s="15">
        <v>865364921.88999999</v>
      </c>
      <c r="E11" s="15">
        <v>865364921.88999999</v>
      </c>
      <c r="F11" s="15">
        <v>865364921.88999999</v>
      </c>
      <c r="G11" s="15">
        <v>0</v>
      </c>
    </row>
    <row r="12" spans="1:7" x14ac:dyDescent="0.25">
      <c r="A12" s="13" t="s">
        <v>45</v>
      </c>
      <c r="B12" s="15">
        <v>3188102227</v>
      </c>
      <c r="C12" s="15">
        <v>-191638686.77000001</v>
      </c>
      <c r="D12" s="15">
        <v>2996463540.23</v>
      </c>
      <c r="E12" s="15">
        <v>2996463540.23</v>
      </c>
      <c r="F12" s="15">
        <v>2996463540.23</v>
      </c>
      <c r="G12" s="15">
        <v>0</v>
      </c>
    </row>
    <row r="13" spans="1:7" x14ac:dyDescent="0.25">
      <c r="A13" s="16"/>
      <c r="B13" s="18"/>
      <c r="C13" s="18"/>
      <c r="D13" s="18"/>
      <c r="E13" s="18"/>
      <c r="F13" s="18"/>
      <c r="G13" s="18"/>
    </row>
    <row r="14" spans="1:7" x14ac:dyDescent="0.25">
      <c r="A14" s="19" t="s">
        <v>41</v>
      </c>
      <c r="B14" s="20">
        <f t="shared" ref="B14:G14" si="0">SUM(B9:B12)</f>
        <v>54305193142</v>
      </c>
      <c r="C14" s="20">
        <f t="shared" si="0"/>
        <v>-1355008883.8999999</v>
      </c>
      <c r="D14" s="20">
        <f t="shared" si="0"/>
        <v>52950184258.099998</v>
      </c>
      <c r="E14" s="20">
        <f t="shared" si="0"/>
        <v>52649109594.82</v>
      </c>
      <c r="F14" s="20">
        <f t="shared" si="0"/>
        <v>52331312604.019997</v>
      </c>
      <c r="G14" s="20">
        <f t="shared" si="0"/>
        <v>301074663.27999997</v>
      </c>
    </row>
    <row r="21" ht="16.5" customHeight="1" x14ac:dyDescent="0.25"/>
    <row r="26" ht="15.75" customHeight="1" x14ac:dyDescent="0.25"/>
  </sheetData>
  <mergeCells count="7">
    <mergeCell ref="A1:G1"/>
    <mergeCell ref="A2:G2"/>
    <mergeCell ref="A3:G3"/>
    <mergeCell ref="A4:G4"/>
    <mergeCell ref="A5:G5"/>
    <mergeCell ref="A6:A8"/>
    <mergeCell ref="B6:G6"/>
  </mergeCells>
  <pageMargins left="0.7" right="0.7" top="0.75" bottom="0.75" header="0.3" footer="0.3"/>
  <pageSetup scale="80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91"/>
  <sheetViews>
    <sheetView showGridLines="0" topLeftCell="A76" zoomScaleNormal="100" workbookViewId="0">
      <selection activeCell="F109" sqref="F109"/>
    </sheetView>
  </sheetViews>
  <sheetFormatPr baseColWidth="10" defaultRowHeight="15" x14ac:dyDescent="0.25"/>
  <cols>
    <col min="1" max="1" width="56.140625" customWidth="1"/>
    <col min="2" max="2" width="17.140625" customWidth="1"/>
    <col min="3" max="3" width="19.140625" customWidth="1"/>
    <col min="4" max="4" width="17" customWidth="1"/>
    <col min="5" max="5" width="16.42578125" customWidth="1"/>
    <col min="6" max="7" width="15.7109375" customWidth="1"/>
  </cols>
  <sheetData>
    <row r="1" spans="1:8" x14ac:dyDescent="0.25">
      <c r="A1" s="1" t="s">
        <v>46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47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3" t="s">
        <v>4</v>
      </c>
      <c r="B5" s="24" t="s">
        <v>5</v>
      </c>
      <c r="C5" s="25"/>
      <c r="D5" s="25"/>
      <c r="E5" s="25"/>
      <c r="F5" s="26"/>
      <c r="G5" s="23" t="s">
        <v>11</v>
      </c>
    </row>
    <row r="6" spans="1:8" ht="27" x14ac:dyDescent="0.25">
      <c r="A6" s="27"/>
      <c r="B6" s="28" t="s">
        <v>6</v>
      </c>
      <c r="C6" s="28" t="s">
        <v>7</v>
      </c>
      <c r="D6" s="28" t="s">
        <v>8</v>
      </c>
      <c r="E6" s="28" t="s">
        <v>9</v>
      </c>
      <c r="F6" s="28" t="s">
        <v>10</v>
      </c>
      <c r="G6" s="29"/>
    </row>
    <row r="7" spans="1:8" x14ac:dyDescent="0.25">
      <c r="A7" s="29"/>
      <c r="B7" s="30">
        <v>1</v>
      </c>
      <c r="C7" s="30">
        <v>2</v>
      </c>
      <c r="D7" s="30" t="s">
        <v>14</v>
      </c>
      <c r="E7" s="30">
        <v>4</v>
      </c>
      <c r="F7" s="30">
        <v>5</v>
      </c>
      <c r="G7" s="30" t="s">
        <v>17</v>
      </c>
    </row>
    <row r="8" spans="1:8" x14ac:dyDescent="0.25">
      <c r="A8" s="31" t="s">
        <v>48</v>
      </c>
      <c r="B8" s="32">
        <v>15129117738</v>
      </c>
      <c r="C8" s="32">
        <v>-498319629.04000002</v>
      </c>
      <c r="D8" s="32">
        <v>14630798108.959999</v>
      </c>
      <c r="E8" s="32">
        <v>14619170446.48</v>
      </c>
      <c r="F8" s="32">
        <v>14547669817.98</v>
      </c>
      <c r="G8" s="32">
        <v>11627662.48</v>
      </c>
    </row>
    <row r="9" spans="1:8" x14ac:dyDescent="0.25">
      <c r="A9" s="33" t="s">
        <v>49</v>
      </c>
      <c r="B9" s="34">
        <v>7491464879</v>
      </c>
      <c r="C9" s="34">
        <v>-16030031.75</v>
      </c>
      <c r="D9" s="34">
        <v>7475434847.25</v>
      </c>
      <c r="E9" s="34">
        <v>7475368708.5</v>
      </c>
      <c r="F9" s="34">
        <v>7475368708.5</v>
      </c>
      <c r="G9" s="34">
        <v>66138.75</v>
      </c>
    </row>
    <row r="10" spans="1:8" x14ac:dyDescent="0.25">
      <c r="A10" s="33" t="s">
        <v>50</v>
      </c>
      <c r="B10" s="34">
        <v>1297286829</v>
      </c>
      <c r="C10" s="34">
        <v>1971226.72</v>
      </c>
      <c r="D10" s="34">
        <v>1299258055.72</v>
      </c>
      <c r="E10" s="34">
        <v>1295820677.8</v>
      </c>
      <c r="F10" s="34">
        <v>1290919270.1199999</v>
      </c>
      <c r="G10" s="34">
        <v>3437377.92</v>
      </c>
    </row>
    <row r="11" spans="1:8" x14ac:dyDescent="0.25">
      <c r="A11" s="33" t="s">
        <v>51</v>
      </c>
      <c r="B11" s="34">
        <v>1968517240</v>
      </c>
      <c r="C11" s="34">
        <v>-132658643.7</v>
      </c>
      <c r="D11" s="34">
        <v>1835858596.3</v>
      </c>
      <c r="E11" s="34">
        <v>1829995984.8199999</v>
      </c>
      <c r="F11" s="34">
        <v>1829184767.0799999</v>
      </c>
      <c r="G11" s="34">
        <v>5862611.4800000004</v>
      </c>
    </row>
    <row r="12" spans="1:8" x14ac:dyDescent="0.25">
      <c r="A12" s="33" t="s">
        <v>52</v>
      </c>
      <c r="B12" s="34">
        <v>1491901838</v>
      </c>
      <c r="C12" s="34">
        <v>631934.57999999996</v>
      </c>
      <c r="D12" s="34">
        <v>1492533772.5799999</v>
      </c>
      <c r="E12" s="34">
        <v>1491188794.8199999</v>
      </c>
      <c r="F12" s="34">
        <v>1425422409.24</v>
      </c>
      <c r="G12" s="34">
        <v>1344977.76</v>
      </c>
    </row>
    <row r="13" spans="1:8" x14ac:dyDescent="0.25">
      <c r="A13" s="33" t="s">
        <v>53</v>
      </c>
      <c r="B13" s="34">
        <v>1211174142</v>
      </c>
      <c r="C13" s="34">
        <v>110465389.65000001</v>
      </c>
      <c r="D13" s="34">
        <v>1321639531.6500001</v>
      </c>
      <c r="E13" s="34">
        <v>1320723704.52</v>
      </c>
      <c r="F13" s="34">
        <v>1320702087.02</v>
      </c>
      <c r="G13" s="34">
        <v>915827.13</v>
      </c>
      <c r="H13" s="35"/>
    </row>
    <row r="14" spans="1:8" x14ac:dyDescent="0.25">
      <c r="A14" s="33" t="s">
        <v>54</v>
      </c>
      <c r="B14" s="34">
        <v>334255736</v>
      </c>
      <c r="C14" s="34">
        <v>-334255736</v>
      </c>
      <c r="D14" s="34">
        <v>0</v>
      </c>
      <c r="E14" s="34">
        <v>0</v>
      </c>
      <c r="F14" s="34">
        <v>0</v>
      </c>
      <c r="G14" s="34">
        <v>0</v>
      </c>
    </row>
    <row r="15" spans="1:8" x14ac:dyDescent="0.25">
      <c r="A15" s="33" t="s">
        <v>55</v>
      </c>
      <c r="B15" s="34">
        <v>1334517074</v>
      </c>
      <c r="C15" s="34">
        <v>-128443768.54000001</v>
      </c>
      <c r="D15" s="34">
        <v>1206073305.46</v>
      </c>
      <c r="E15" s="34">
        <v>1206072576.02</v>
      </c>
      <c r="F15" s="34">
        <v>1206072576.02</v>
      </c>
      <c r="G15" s="34">
        <v>729.44</v>
      </c>
    </row>
    <row r="16" spans="1:8" x14ac:dyDescent="0.25">
      <c r="A16" s="36" t="s">
        <v>56</v>
      </c>
      <c r="B16" s="37">
        <v>1417421057</v>
      </c>
      <c r="C16" s="37">
        <v>-199365942.49000001</v>
      </c>
      <c r="D16" s="37">
        <v>1218055114.51</v>
      </c>
      <c r="E16" s="37">
        <v>1200355658.3499999</v>
      </c>
      <c r="F16" s="37">
        <v>1198968088.7</v>
      </c>
      <c r="G16" s="37">
        <v>17699456.16</v>
      </c>
      <c r="H16" s="35"/>
    </row>
    <row r="17" spans="1:8" ht="27" x14ac:dyDescent="0.25">
      <c r="A17" s="33" t="s">
        <v>57</v>
      </c>
      <c r="B17" s="34">
        <v>234370201</v>
      </c>
      <c r="C17" s="34">
        <v>-27365863.050000001</v>
      </c>
      <c r="D17" s="34">
        <v>207004337.94999999</v>
      </c>
      <c r="E17" s="34">
        <v>200733623.15000001</v>
      </c>
      <c r="F17" s="34">
        <v>200731221.94999999</v>
      </c>
      <c r="G17" s="34">
        <v>6270714.7999999998</v>
      </c>
    </row>
    <row r="18" spans="1:8" x14ac:dyDescent="0.25">
      <c r="A18" s="33" t="s">
        <v>58</v>
      </c>
      <c r="B18" s="34">
        <v>224260787</v>
      </c>
      <c r="C18" s="34">
        <v>-10385822.699999999</v>
      </c>
      <c r="D18" s="34">
        <v>213874964.30000001</v>
      </c>
      <c r="E18" s="34">
        <v>211430378.59</v>
      </c>
      <c r="F18" s="34">
        <v>211428453.44999999</v>
      </c>
      <c r="G18" s="34">
        <v>2444585.71</v>
      </c>
    </row>
    <row r="19" spans="1:8" ht="27" x14ac:dyDescent="0.25">
      <c r="A19" s="33" t="s">
        <v>59</v>
      </c>
      <c r="B19" s="34">
        <v>0</v>
      </c>
      <c r="C19" s="34">
        <v>3714.29</v>
      </c>
      <c r="D19" s="34">
        <v>3714.29</v>
      </c>
      <c r="E19" s="34">
        <v>3714.29</v>
      </c>
      <c r="F19" s="34">
        <v>3714.29</v>
      </c>
      <c r="G19" s="34">
        <v>0</v>
      </c>
    </row>
    <row r="20" spans="1:8" x14ac:dyDescent="0.25">
      <c r="A20" s="33" t="s">
        <v>60</v>
      </c>
      <c r="B20" s="34">
        <v>146083400</v>
      </c>
      <c r="C20" s="34">
        <v>-99898006.709999993</v>
      </c>
      <c r="D20" s="34">
        <v>46185393.289999999</v>
      </c>
      <c r="E20" s="34">
        <v>42352363.149999999</v>
      </c>
      <c r="F20" s="34">
        <v>41053001.090000004</v>
      </c>
      <c r="G20" s="34">
        <v>3833030.14</v>
      </c>
    </row>
    <row r="21" spans="1:8" ht="16.5" customHeight="1" x14ac:dyDescent="0.25">
      <c r="A21" s="33" t="s">
        <v>61</v>
      </c>
      <c r="B21" s="34">
        <v>102335299</v>
      </c>
      <c r="C21" s="34">
        <v>-66720529.369999997</v>
      </c>
      <c r="D21" s="34">
        <v>35614769.630000003</v>
      </c>
      <c r="E21" s="34">
        <v>34588303.07</v>
      </c>
      <c r="F21" s="34">
        <v>34588303.07</v>
      </c>
      <c r="G21" s="34">
        <v>1026466.56</v>
      </c>
    </row>
    <row r="22" spans="1:8" x14ac:dyDescent="0.25">
      <c r="A22" s="33" t="s">
        <v>62</v>
      </c>
      <c r="B22" s="34">
        <v>399449682</v>
      </c>
      <c r="C22" s="34">
        <v>148910574.83000001</v>
      </c>
      <c r="D22" s="34">
        <v>548360256.83000004</v>
      </c>
      <c r="E22" s="34">
        <v>547399581.17999995</v>
      </c>
      <c r="F22" s="34">
        <v>547359581.17999995</v>
      </c>
      <c r="G22" s="34">
        <v>960675.65</v>
      </c>
    </row>
    <row r="23" spans="1:8" ht="27" x14ac:dyDescent="0.25">
      <c r="A23" s="33" t="s">
        <v>63</v>
      </c>
      <c r="B23" s="34">
        <v>92798825</v>
      </c>
      <c r="C23" s="34">
        <v>-19895186.530000001</v>
      </c>
      <c r="D23" s="34">
        <v>72903638.469999999</v>
      </c>
      <c r="E23" s="34">
        <v>71200162.239999995</v>
      </c>
      <c r="F23" s="34">
        <v>71200162.239999995</v>
      </c>
      <c r="G23" s="34">
        <v>1703476.23</v>
      </c>
    </row>
    <row r="24" spans="1:8" x14ac:dyDescent="0.25">
      <c r="A24" s="33" t="s">
        <v>64</v>
      </c>
      <c r="B24" s="34">
        <v>39390000</v>
      </c>
      <c r="C24" s="34">
        <v>-38311585</v>
      </c>
      <c r="D24" s="34">
        <v>1078415</v>
      </c>
      <c r="E24" s="34">
        <v>1078411.3999999999</v>
      </c>
      <c r="F24" s="34">
        <v>1078411.3999999999</v>
      </c>
      <c r="G24" s="34">
        <v>3.6</v>
      </c>
    </row>
    <row r="25" spans="1:8" x14ac:dyDescent="0.25">
      <c r="A25" s="33" t="s">
        <v>65</v>
      </c>
      <c r="B25" s="34">
        <v>178732863</v>
      </c>
      <c r="C25" s="34">
        <v>-85703238.25</v>
      </c>
      <c r="D25" s="34">
        <v>93029624.75</v>
      </c>
      <c r="E25" s="34">
        <v>91569121.280000001</v>
      </c>
      <c r="F25" s="34">
        <v>91525240.030000001</v>
      </c>
      <c r="G25" s="34">
        <v>1460503.47</v>
      </c>
    </row>
    <row r="26" spans="1:8" ht="15.75" customHeight="1" x14ac:dyDescent="0.25">
      <c r="A26" s="36" t="s">
        <v>66</v>
      </c>
      <c r="B26" s="37">
        <v>4186234793</v>
      </c>
      <c r="C26" s="37">
        <v>-99390937.180000007</v>
      </c>
      <c r="D26" s="37">
        <v>4086843855.8200002</v>
      </c>
      <c r="E26" s="37">
        <v>3968925755.1900001</v>
      </c>
      <c r="F26" s="37">
        <v>3805512317.7600002</v>
      </c>
      <c r="G26" s="37">
        <v>117918100.63</v>
      </c>
      <c r="H26" s="35"/>
    </row>
    <row r="27" spans="1:8" x14ac:dyDescent="0.25">
      <c r="A27" s="33" t="s">
        <v>67</v>
      </c>
      <c r="B27" s="34">
        <v>389381093</v>
      </c>
      <c r="C27" s="34">
        <v>132972753.40000001</v>
      </c>
      <c r="D27" s="34">
        <v>522353846.39999998</v>
      </c>
      <c r="E27" s="34">
        <v>519621300.12</v>
      </c>
      <c r="F27" s="34">
        <v>506350900.12</v>
      </c>
      <c r="G27" s="34">
        <v>2732546.28</v>
      </c>
    </row>
    <row r="28" spans="1:8" x14ac:dyDescent="0.25">
      <c r="A28" s="33" t="s">
        <v>68</v>
      </c>
      <c r="B28" s="34">
        <v>993765381</v>
      </c>
      <c r="C28" s="34">
        <v>-98515208.569999993</v>
      </c>
      <c r="D28" s="34">
        <v>895250172.42999995</v>
      </c>
      <c r="E28" s="34">
        <v>875491147.90999997</v>
      </c>
      <c r="F28" s="34">
        <v>863328844.27999997</v>
      </c>
      <c r="G28" s="34">
        <v>19759024.52</v>
      </c>
    </row>
    <row r="29" spans="1:8" ht="27" x14ac:dyDescent="0.25">
      <c r="A29" s="33" t="s">
        <v>69</v>
      </c>
      <c r="B29" s="34">
        <v>635396799</v>
      </c>
      <c r="C29" s="34">
        <v>-69996695.810000002</v>
      </c>
      <c r="D29" s="34">
        <v>565400103.19000006</v>
      </c>
      <c r="E29" s="34">
        <v>523157553.63999999</v>
      </c>
      <c r="F29" s="34">
        <v>516047551.44999999</v>
      </c>
      <c r="G29" s="34">
        <v>42242549.549999997</v>
      </c>
    </row>
    <row r="30" spans="1:8" x14ac:dyDescent="0.25">
      <c r="A30" s="33" t="s">
        <v>70</v>
      </c>
      <c r="B30" s="34">
        <v>185475253</v>
      </c>
      <c r="C30" s="34">
        <v>7996382.2199999997</v>
      </c>
      <c r="D30" s="34">
        <v>193471635.22</v>
      </c>
      <c r="E30" s="34">
        <v>177160502.22</v>
      </c>
      <c r="F30" s="34">
        <v>177139166.66999999</v>
      </c>
      <c r="G30" s="34">
        <v>16311133</v>
      </c>
    </row>
    <row r="31" spans="1:8" ht="27" x14ac:dyDescent="0.25">
      <c r="A31" s="33" t="s">
        <v>71</v>
      </c>
      <c r="B31" s="34">
        <v>785807514</v>
      </c>
      <c r="C31" s="34">
        <v>-16235578.050000001</v>
      </c>
      <c r="D31" s="34">
        <v>769571935.95000005</v>
      </c>
      <c r="E31" s="34">
        <v>756213325.82000005</v>
      </c>
      <c r="F31" s="34">
        <v>720035388.09000003</v>
      </c>
      <c r="G31" s="34">
        <v>13358610.130000001</v>
      </c>
    </row>
    <row r="32" spans="1:8" x14ac:dyDescent="0.25">
      <c r="A32" s="33" t="s">
        <v>72</v>
      </c>
      <c r="B32" s="34">
        <v>113680901</v>
      </c>
      <c r="C32" s="34">
        <v>210988813.22</v>
      </c>
      <c r="D32" s="34">
        <v>324669714.22000003</v>
      </c>
      <c r="E32" s="34">
        <v>317763268.95999998</v>
      </c>
      <c r="F32" s="34">
        <v>312847334.07999998</v>
      </c>
      <c r="G32" s="34">
        <v>6906445.2599999998</v>
      </c>
    </row>
    <row r="33" spans="1:8" x14ac:dyDescent="0.25">
      <c r="A33" s="33" t="s">
        <v>73</v>
      </c>
      <c r="B33" s="34">
        <v>134615351</v>
      </c>
      <c r="C33" s="34">
        <v>-90562372.040000007</v>
      </c>
      <c r="D33" s="34">
        <v>44052978.960000001</v>
      </c>
      <c r="E33" s="34">
        <v>40696007.450000003</v>
      </c>
      <c r="F33" s="34">
        <v>40696007.450000003</v>
      </c>
      <c r="G33" s="34">
        <v>3356971.51</v>
      </c>
    </row>
    <row r="34" spans="1:8" x14ac:dyDescent="0.25">
      <c r="A34" s="33" t="s">
        <v>74</v>
      </c>
      <c r="B34" s="34">
        <v>257685005</v>
      </c>
      <c r="C34" s="34">
        <v>-42226765.609999999</v>
      </c>
      <c r="D34" s="34">
        <v>215458239.38999999</v>
      </c>
      <c r="E34" s="34">
        <v>204319456.69</v>
      </c>
      <c r="F34" s="34">
        <v>203418118.28999999</v>
      </c>
      <c r="G34" s="34">
        <v>11138782.699999999</v>
      </c>
    </row>
    <row r="35" spans="1:8" x14ac:dyDescent="0.25">
      <c r="A35" s="33" t="s">
        <v>75</v>
      </c>
      <c r="B35" s="34">
        <v>690427496</v>
      </c>
      <c r="C35" s="34">
        <v>-133812265.94</v>
      </c>
      <c r="D35" s="34">
        <v>556615230.05999994</v>
      </c>
      <c r="E35" s="34">
        <v>554503192.38</v>
      </c>
      <c r="F35" s="34">
        <v>465649007.32999998</v>
      </c>
      <c r="G35" s="34">
        <v>2112037.6800000002</v>
      </c>
    </row>
    <row r="36" spans="1:8" x14ac:dyDescent="0.25">
      <c r="A36" s="36" t="s">
        <v>76</v>
      </c>
      <c r="B36" s="37">
        <v>22048058969</v>
      </c>
      <c r="C36" s="37">
        <v>-382329170.17000002</v>
      </c>
      <c r="D36" s="37">
        <v>21665729798.830002</v>
      </c>
      <c r="E36" s="37">
        <v>21538543376.18</v>
      </c>
      <c r="F36" s="37">
        <v>21467421165.18</v>
      </c>
      <c r="G36" s="37">
        <v>127186422.65000001</v>
      </c>
      <c r="H36" s="35"/>
    </row>
    <row r="37" spans="1:8" x14ac:dyDescent="0.25">
      <c r="A37" s="33" t="s">
        <v>77</v>
      </c>
      <c r="B37" s="34">
        <v>17569255401</v>
      </c>
      <c r="C37" s="34">
        <v>416644345.88</v>
      </c>
      <c r="D37" s="34">
        <v>17985899746.880001</v>
      </c>
      <c r="E37" s="34">
        <v>17945083057.869999</v>
      </c>
      <c r="F37" s="34">
        <v>17945083057.869999</v>
      </c>
      <c r="G37" s="34">
        <v>40816689.009999998</v>
      </c>
    </row>
    <row r="38" spans="1:8" x14ac:dyDescent="0.25">
      <c r="A38" s="33" t="s">
        <v>78</v>
      </c>
      <c r="B38" s="34">
        <v>5959700</v>
      </c>
      <c r="C38" s="34">
        <v>257165300</v>
      </c>
      <c r="D38" s="34">
        <v>263125000</v>
      </c>
      <c r="E38" s="34">
        <v>263125000</v>
      </c>
      <c r="F38" s="34">
        <v>261325000</v>
      </c>
      <c r="G38" s="34">
        <v>0</v>
      </c>
    </row>
    <row r="39" spans="1:8" x14ac:dyDescent="0.25">
      <c r="A39" s="33" t="s">
        <v>79</v>
      </c>
      <c r="B39" s="34">
        <v>648439248</v>
      </c>
      <c r="C39" s="34">
        <v>429188473.04000002</v>
      </c>
      <c r="D39" s="34">
        <v>1077627721.04</v>
      </c>
      <c r="E39" s="34">
        <v>1007476503.46</v>
      </c>
      <c r="F39" s="34">
        <v>938164292.46000004</v>
      </c>
      <c r="G39" s="34">
        <v>70151217.579999998</v>
      </c>
    </row>
    <row r="40" spans="1:8" x14ac:dyDescent="0.25">
      <c r="A40" s="33" t="s">
        <v>80</v>
      </c>
      <c r="B40" s="34">
        <v>490831503</v>
      </c>
      <c r="C40" s="34">
        <v>94930239.109999999</v>
      </c>
      <c r="D40" s="34">
        <v>585761742.11000001</v>
      </c>
      <c r="E40" s="34">
        <v>570728140.86000001</v>
      </c>
      <c r="F40" s="34">
        <v>570718140.86000001</v>
      </c>
      <c r="G40" s="34">
        <v>15033601.25</v>
      </c>
    </row>
    <row r="41" spans="1:8" x14ac:dyDescent="0.25">
      <c r="A41" s="33" t="s">
        <v>81</v>
      </c>
      <c r="B41" s="34">
        <v>2544388654</v>
      </c>
      <c r="C41" s="34">
        <v>-1100207458.25</v>
      </c>
      <c r="D41" s="34">
        <v>1444181195.75</v>
      </c>
      <c r="E41" s="34">
        <v>1444181175.3099999</v>
      </c>
      <c r="F41" s="34">
        <v>1444181175.3099999</v>
      </c>
      <c r="G41" s="34">
        <v>20.440000000000001</v>
      </c>
    </row>
    <row r="42" spans="1:8" x14ac:dyDescent="0.25">
      <c r="A42" s="33" t="s">
        <v>82</v>
      </c>
      <c r="B42" s="34">
        <v>257245666</v>
      </c>
      <c r="C42" s="34">
        <v>22808727.050000001</v>
      </c>
      <c r="D42" s="34">
        <v>280054393.05000001</v>
      </c>
      <c r="E42" s="34">
        <v>280049498.68000001</v>
      </c>
      <c r="F42" s="34">
        <v>280049498.68000001</v>
      </c>
      <c r="G42" s="34">
        <v>4894.37</v>
      </c>
    </row>
    <row r="43" spans="1:8" x14ac:dyDescent="0.25">
      <c r="A43" s="33" t="s">
        <v>83</v>
      </c>
      <c r="B43" s="34">
        <v>492690156</v>
      </c>
      <c r="C43" s="34">
        <v>-492690156</v>
      </c>
      <c r="D43" s="34">
        <v>0</v>
      </c>
      <c r="E43" s="34">
        <v>0</v>
      </c>
      <c r="F43" s="34">
        <v>0</v>
      </c>
      <c r="G43" s="34">
        <v>0</v>
      </c>
    </row>
    <row r="44" spans="1:8" x14ac:dyDescent="0.25">
      <c r="A44" s="33" t="s">
        <v>84</v>
      </c>
      <c r="B44" s="34">
        <v>39248641</v>
      </c>
      <c r="C44" s="34">
        <v>-10168641</v>
      </c>
      <c r="D44" s="34">
        <v>29080000</v>
      </c>
      <c r="E44" s="34">
        <v>27900000</v>
      </c>
      <c r="F44" s="34">
        <v>27900000</v>
      </c>
      <c r="G44" s="34">
        <v>1180000</v>
      </c>
    </row>
    <row r="45" spans="1:8" x14ac:dyDescent="0.25">
      <c r="A45" s="33" t="s">
        <v>85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</row>
    <row r="46" spans="1:8" x14ac:dyDescent="0.25">
      <c r="A46" s="36" t="s">
        <v>86</v>
      </c>
      <c r="B46" s="37">
        <v>133930510</v>
      </c>
      <c r="C46" s="37">
        <v>126923346.05</v>
      </c>
      <c r="D46" s="37">
        <v>260853856.05000001</v>
      </c>
      <c r="E46" s="37">
        <v>251054035.99000001</v>
      </c>
      <c r="F46" s="37">
        <v>250424891.77000001</v>
      </c>
      <c r="G46" s="37">
        <v>9799820.0600000005</v>
      </c>
      <c r="H46" s="35"/>
    </row>
    <row r="47" spans="1:8" x14ac:dyDescent="0.25">
      <c r="A47" s="33" t="s">
        <v>87</v>
      </c>
      <c r="B47" s="34">
        <v>63328748</v>
      </c>
      <c r="C47" s="34">
        <v>809546.23999999999</v>
      </c>
      <c r="D47" s="34">
        <v>64138294.240000002</v>
      </c>
      <c r="E47" s="34">
        <v>57987008.75</v>
      </c>
      <c r="F47" s="34">
        <v>57415298.450000003</v>
      </c>
      <c r="G47" s="34">
        <v>6151285.4900000002</v>
      </c>
    </row>
    <row r="48" spans="1:8" x14ac:dyDescent="0.25">
      <c r="A48" s="33" t="s">
        <v>88</v>
      </c>
      <c r="B48" s="34">
        <v>11359483</v>
      </c>
      <c r="C48" s="34">
        <v>28791227.829999998</v>
      </c>
      <c r="D48" s="34">
        <v>40150710.829999998</v>
      </c>
      <c r="E48" s="34">
        <v>39829754.049999997</v>
      </c>
      <c r="F48" s="34">
        <v>39829754.049999997</v>
      </c>
      <c r="G48" s="34">
        <v>320956.78000000003</v>
      </c>
    </row>
    <row r="49" spans="1:8" x14ac:dyDescent="0.25">
      <c r="A49" s="33" t="s">
        <v>89</v>
      </c>
      <c r="B49" s="34">
        <v>7549089</v>
      </c>
      <c r="C49" s="34">
        <v>5145061.2300000004</v>
      </c>
      <c r="D49" s="34">
        <v>12694150.23</v>
      </c>
      <c r="E49" s="34">
        <v>10202926.060000001</v>
      </c>
      <c r="F49" s="34">
        <v>10202926.060000001</v>
      </c>
      <c r="G49" s="34">
        <v>2491224.17</v>
      </c>
    </row>
    <row r="50" spans="1:8" x14ac:dyDescent="0.25">
      <c r="A50" s="33" t="s">
        <v>90</v>
      </c>
      <c r="B50" s="34">
        <v>1500000</v>
      </c>
      <c r="C50" s="34">
        <v>64151127.390000001</v>
      </c>
      <c r="D50" s="34">
        <v>65651127.390000001</v>
      </c>
      <c r="E50" s="34">
        <v>65651127.329999998</v>
      </c>
      <c r="F50" s="34">
        <v>65651127.329999998</v>
      </c>
      <c r="G50" s="34">
        <v>0.06</v>
      </c>
    </row>
    <row r="51" spans="1:8" x14ac:dyDescent="0.25">
      <c r="A51" s="33" t="s">
        <v>91</v>
      </c>
      <c r="B51" s="34">
        <v>0</v>
      </c>
      <c r="C51" s="34">
        <v>7924009.8399999999</v>
      </c>
      <c r="D51" s="34">
        <v>7924009.8399999999</v>
      </c>
      <c r="E51" s="34">
        <v>7924009.1699999999</v>
      </c>
      <c r="F51" s="34">
        <v>7924009.1699999999</v>
      </c>
      <c r="G51" s="34">
        <v>0.67</v>
      </c>
    </row>
    <row r="52" spans="1:8" x14ac:dyDescent="0.25">
      <c r="A52" s="33" t="s">
        <v>92</v>
      </c>
      <c r="B52" s="34">
        <v>44372725</v>
      </c>
      <c r="C52" s="34">
        <v>-11849539.5</v>
      </c>
      <c r="D52" s="34">
        <v>32523185.5</v>
      </c>
      <c r="E52" s="34">
        <v>31724573.199999999</v>
      </c>
      <c r="F52" s="34">
        <v>31667139.280000001</v>
      </c>
      <c r="G52" s="34">
        <v>798612.3</v>
      </c>
    </row>
    <row r="53" spans="1:8" x14ac:dyDescent="0.25">
      <c r="A53" s="33" t="s">
        <v>93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</row>
    <row r="54" spans="1:8" x14ac:dyDescent="0.25">
      <c r="A54" s="33" t="s">
        <v>94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</row>
    <row r="55" spans="1:8" x14ac:dyDescent="0.25">
      <c r="A55" s="33" t="s">
        <v>95</v>
      </c>
      <c r="B55" s="34">
        <v>5820465</v>
      </c>
      <c r="C55" s="34">
        <v>31951913.02</v>
      </c>
      <c r="D55" s="34">
        <v>37772378.020000003</v>
      </c>
      <c r="E55" s="34">
        <v>37734637.43</v>
      </c>
      <c r="F55" s="34">
        <v>37734637.43</v>
      </c>
      <c r="G55" s="34">
        <v>37740.589999999997</v>
      </c>
    </row>
    <row r="56" spans="1:8" x14ac:dyDescent="0.25">
      <c r="A56" s="36" t="s">
        <v>96</v>
      </c>
      <c r="B56" s="37">
        <v>135383356</v>
      </c>
      <c r="C56" s="37">
        <v>141945986.25</v>
      </c>
      <c r="D56" s="37">
        <v>277329342.25</v>
      </c>
      <c r="E56" s="37">
        <v>277329342.25</v>
      </c>
      <c r="F56" s="37">
        <v>277329342.25</v>
      </c>
      <c r="G56" s="37">
        <v>0</v>
      </c>
      <c r="H56" s="35"/>
    </row>
    <row r="57" spans="1:8" x14ac:dyDescent="0.25">
      <c r="A57" s="33" t="s">
        <v>97</v>
      </c>
      <c r="B57" s="34">
        <v>0</v>
      </c>
      <c r="C57" s="34">
        <v>277329342.25</v>
      </c>
      <c r="D57" s="34">
        <v>277329342.25</v>
      </c>
      <c r="E57" s="34">
        <v>277329342.25</v>
      </c>
      <c r="F57" s="34">
        <v>277329342.25</v>
      </c>
      <c r="G57" s="34">
        <v>0</v>
      </c>
    </row>
    <row r="58" spans="1:8" x14ac:dyDescent="0.25">
      <c r="A58" s="33" t="s">
        <v>98</v>
      </c>
      <c r="B58" s="34">
        <v>135383356</v>
      </c>
      <c r="C58" s="34">
        <v>-135383356</v>
      </c>
      <c r="D58" s="34">
        <v>0</v>
      </c>
      <c r="E58" s="34">
        <v>0</v>
      </c>
      <c r="F58" s="34">
        <v>0</v>
      </c>
      <c r="G58" s="34">
        <v>0</v>
      </c>
    </row>
    <row r="59" spans="1:8" x14ac:dyDescent="0.25">
      <c r="A59" s="33" t="s">
        <v>99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</row>
    <row r="60" spans="1:8" x14ac:dyDescent="0.25">
      <c r="A60" s="36" t="s">
        <v>100</v>
      </c>
      <c r="B60" s="37">
        <v>20790599</v>
      </c>
      <c r="C60" s="37">
        <v>-14977572</v>
      </c>
      <c r="D60" s="37">
        <v>5813027</v>
      </c>
      <c r="E60" s="37">
        <v>5813027</v>
      </c>
      <c r="F60" s="37">
        <v>5813027</v>
      </c>
      <c r="G60" s="37">
        <v>0</v>
      </c>
      <c r="H60" s="35"/>
    </row>
    <row r="61" spans="1:8" x14ac:dyDescent="0.25">
      <c r="A61" s="33" t="s">
        <v>101</v>
      </c>
      <c r="B61" s="34">
        <v>4200000</v>
      </c>
      <c r="C61" s="34">
        <v>0</v>
      </c>
      <c r="D61" s="34">
        <v>4200000</v>
      </c>
      <c r="E61" s="34">
        <v>4200000</v>
      </c>
      <c r="F61" s="34">
        <v>4200000</v>
      </c>
      <c r="G61" s="34">
        <v>0</v>
      </c>
    </row>
    <row r="62" spans="1:8" x14ac:dyDescent="0.25">
      <c r="A62" s="33" t="s">
        <v>102</v>
      </c>
      <c r="B62" s="34">
        <v>1190599</v>
      </c>
      <c r="C62" s="34">
        <v>0</v>
      </c>
      <c r="D62" s="34">
        <v>1190599</v>
      </c>
      <c r="E62" s="34">
        <v>1190599</v>
      </c>
      <c r="F62" s="34">
        <v>1190599</v>
      </c>
      <c r="G62" s="34">
        <v>0</v>
      </c>
    </row>
    <row r="63" spans="1:8" x14ac:dyDescent="0.25">
      <c r="A63" s="33" t="s">
        <v>103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</row>
    <row r="64" spans="1:8" x14ac:dyDescent="0.25">
      <c r="A64" s="33" t="s">
        <v>104</v>
      </c>
      <c r="B64" s="34">
        <v>600000</v>
      </c>
      <c r="C64" s="34">
        <v>-177572</v>
      </c>
      <c r="D64" s="34">
        <v>422428</v>
      </c>
      <c r="E64" s="34">
        <v>422428</v>
      </c>
      <c r="F64" s="34">
        <v>422428</v>
      </c>
      <c r="G64" s="34">
        <v>0</v>
      </c>
    </row>
    <row r="65" spans="1:8" x14ac:dyDescent="0.25">
      <c r="A65" s="33" t="s">
        <v>105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</row>
    <row r="66" spans="1:8" x14ac:dyDescent="0.25">
      <c r="A66" s="33" t="s">
        <v>106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</row>
    <row r="67" spans="1:8" ht="27" x14ac:dyDescent="0.25">
      <c r="A67" s="33" t="s">
        <v>107</v>
      </c>
      <c r="B67" s="34">
        <v>14800000</v>
      </c>
      <c r="C67" s="34">
        <v>-14800000</v>
      </c>
      <c r="D67" s="34">
        <v>0</v>
      </c>
      <c r="E67" s="34">
        <v>0</v>
      </c>
      <c r="F67" s="34">
        <v>0</v>
      </c>
      <c r="G67" s="34">
        <v>0</v>
      </c>
    </row>
    <row r="68" spans="1:8" x14ac:dyDescent="0.25">
      <c r="A68" s="36" t="s">
        <v>108</v>
      </c>
      <c r="B68" s="37">
        <v>9540511205</v>
      </c>
      <c r="C68" s="37">
        <v>-33553448.719999999</v>
      </c>
      <c r="D68" s="37">
        <v>9506957756.2800007</v>
      </c>
      <c r="E68" s="37">
        <v>9506957756.2800007</v>
      </c>
      <c r="F68" s="37">
        <v>9506957756.2800007</v>
      </c>
      <c r="G68" s="37">
        <v>0</v>
      </c>
      <c r="H68" s="35"/>
    </row>
    <row r="69" spans="1:8" x14ac:dyDescent="0.25">
      <c r="A69" s="33" t="s">
        <v>109</v>
      </c>
      <c r="B69" s="34">
        <v>5088927497</v>
      </c>
      <c r="C69" s="34">
        <v>-34494565.859999999</v>
      </c>
      <c r="D69" s="34">
        <v>5054432931.1400003</v>
      </c>
      <c r="E69" s="34">
        <v>5054432931.1400003</v>
      </c>
      <c r="F69" s="34">
        <v>5054432931.1400003</v>
      </c>
      <c r="G69" s="34">
        <v>0</v>
      </c>
    </row>
    <row r="70" spans="1:8" x14ac:dyDescent="0.25">
      <c r="A70" s="33" t="s">
        <v>110</v>
      </c>
      <c r="B70" s="34">
        <v>4451583708</v>
      </c>
      <c r="C70" s="34">
        <v>941117.14</v>
      </c>
      <c r="D70" s="34">
        <v>4452524825.1400003</v>
      </c>
      <c r="E70" s="34">
        <v>4452524825.1400003</v>
      </c>
      <c r="F70" s="34">
        <v>4452524825.1400003</v>
      </c>
      <c r="G70" s="34">
        <v>0</v>
      </c>
    </row>
    <row r="71" spans="1:8" x14ac:dyDescent="0.25">
      <c r="A71" s="33" t="s">
        <v>111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</row>
    <row r="72" spans="1:8" x14ac:dyDescent="0.25">
      <c r="A72" s="36" t="s">
        <v>20</v>
      </c>
      <c r="B72" s="37">
        <v>1693744915</v>
      </c>
      <c r="C72" s="37">
        <v>-395941516.60000002</v>
      </c>
      <c r="D72" s="37">
        <v>1297803398.4000001</v>
      </c>
      <c r="E72" s="37">
        <v>1280960197.0999999</v>
      </c>
      <c r="F72" s="37">
        <v>1271216197.0999999</v>
      </c>
      <c r="G72" s="37">
        <v>16843201.300000001</v>
      </c>
      <c r="H72" s="35"/>
    </row>
    <row r="73" spans="1:8" x14ac:dyDescent="0.25">
      <c r="A73" s="33" t="s">
        <v>112</v>
      </c>
      <c r="B73" s="34">
        <v>630775955</v>
      </c>
      <c r="C73" s="34">
        <v>-289254676.08999997</v>
      </c>
      <c r="D73" s="34">
        <v>341521278.91000003</v>
      </c>
      <c r="E73" s="34">
        <v>340694529.13</v>
      </c>
      <c r="F73" s="34">
        <v>340694529.13</v>
      </c>
      <c r="G73" s="34">
        <v>826749.78</v>
      </c>
    </row>
    <row r="74" spans="1:8" x14ac:dyDescent="0.25">
      <c r="A74" s="33" t="s">
        <v>113</v>
      </c>
      <c r="B74" s="34">
        <v>821588200</v>
      </c>
      <c r="C74" s="34">
        <v>104160501.48999999</v>
      </c>
      <c r="D74" s="34">
        <v>925748701.49000001</v>
      </c>
      <c r="E74" s="34">
        <v>925748701.49000001</v>
      </c>
      <c r="F74" s="34">
        <v>925748701.49000001</v>
      </c>
      <c r="G74" s="34">
        <v>0</v>
      </c>
    </row>
    <row r="75" spans="1:8" x14ac:dyDescent="0.25">
      <c r="A75" s="33" t="s">
        <v>114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</row>
    <row r="76" spans="1:8" x14ac:dyDescent="0.25">
      <c r="A76" s="33" t="s">
        <v>115</v>
      </c>
      <c r="B76" s="34">
        <v>5636546</v>
      </c>
      <c r="C76" s="34">
        <v>24896872</v>
      </c>
      <c r="D76" s="34">
        <v>30533418</v>
      </c>
      <c r="E76" s="34">
        <v>14516966.48</v>
      </c>
      <c r="F76" s="34">
        <v>4772966.4800000004</v>
      </c>
      <c r="G76" s="34">
        <v>16016451.52</v>
      </c>
    </row>
    <row r="77" spans="1:8" x14ac:dyDescent="0.25">
      <c r="A77" s="33" t="s">
        <v>116</v>
      </c>
      <c r="B77" s="34">
        <v>35744214</v>
      </c>
      <c r="C77" s="34">
        <v>-35744214</v>
      </c>
      <c r="D77" s="34">
        <v>0</v>
      </c>
      <c r="E77" s="34">
        <v>0</v>
      </c>
      <c r="F77" s="34">
        <v>0</v>
      </c>
      <c r="G77" s="34">
        <v>0</v>
      </c>
    </row>
    <row r="78" spans="1:8" x14ac:dyDescent="0.25">
      <c r="A78" s="33" t="s">
        <v>117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</row>
    <row r="79" spans="1:8" x14ac:dyDescent="0.25">
      <c r="A79" s="38" t="s">
        <v>118</v>
      </c>
      <c r="B79" s="39">
        <v>200000000</v>
      </c>
      <c r="C79" s="39">
        <v>-200000000</v>
      </c>
      <c r="D79" s="39">
        <v>0</v>
      </c>
      <c r="E79" s="39">
        <v>0</v>
      </c>
      <c r="F79" s="39">
        <v>0</v>
      </c>
      <c r="G79" s="39">
        <v>0</v>
      </c>
    </row>
    <row r="80" spans="1:8" x14ac:dyDescent="0.25">
      <c r="A80" s="40" t="s">
        <v>41</v>
      </c>
      <c r="B80" s="41">
        <v>54305193142</v>
      </c>
      <c r="C80" s="41">
        <v>-1355008883.9000001</v>
      </c>
      <c r="D80" s="41">
        <v>52950184258.099998</v>
      </c>
      <c r="E80" s="41">
        <v>52649109594.82</v>
      </c>
      <c r="F80" s="41">
        <v>52331312604.019997</v>
      </c>
      <c r="G80" s="41">
        <v>301074663.27999997</v>
      </c>
      <c r="H80" s="35"/>
    </row>
    <row r="81" spans="1:7" x14ac:dyDescent="0.25">
      <c r="A81" s="42"/>
      <c r="B81" s="42"/>
      <c r="C81" s="42"/>
      <c r="D81" s="42"/>
      <c r="E81" s="42"/>
      <c r="F81" s="42"/>
      <c r="G81" s="43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</sheetData>
  <mergeCells count="7">
    <mergeCell ref="A1:G1"/>
    <mergeCell ref="A2:G2"/>
    <mergeCell ref="A3:G3"/>
    <mergeCell ref="A4:G4"/>
    <mergeCell ref="A5:A7"/>
    <mergeCell ref="B5:F5"/>
    <mergeCell ref="G5:G6"/>
  </mergeCells>
  <pageMargins left="0.7" right="0.7" top="0.75" bottom="0.75" header="0.3" footer="0.3"/>
  <pageSetup scale="77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51"/>
  <sheetViews>
    <sheetView showGridLines="0" tabSelected="1" topLeftCell="A7" zoomScaleNormal="100" workbookViewId="0">
      <selection activeCell="B39" sqref="B39"/>
    </sheetView>
  </sheetViews>
  <sheetFormatPr baseColWidth="10" defaultRowHeight="15" x14ac:dyDescent="0.25"/>
  <cols>
    <col min="1" max="1" width="56.140625" customWidth="1"/>
    <col min="2" max="2" width="17.140625" customWidth="1"/>
    <col min="3" max="3" width="19.140625" customWidth="1"/>
    <col min="4" max="4" width="18.42578125" customWidth="1"/>
    <col min="5" max="5" width="17.85546875" customWidth="1"/>
    <col min="6" max="7" width="15.7109375" customWidth="1"/>
  </cols>
  <sheetData>
    <row r="1" spans="1:8" x14ac:dyDescent="0.25">
      <c r="A1" s="1" t="s">
        <v>46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119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3" t="s">
        <v>4</v>
      </c>
      <c r="B5" s="24" t="s">
        <v>5</v>
      </c>
      <c r="C5" s="25"/>
      <c r="D5" s="25"/>
      <c r="E5" s="25"/>
      <c r="F5" s="26"/>
      <c r="G5" s="23" t="s">
        <v>11</v>
      </c>
    </row>
    <row r="6" spans="1:8" ht="27" x14ac:dyDescent="0.25">
      <c r="A6" s="27"/>
      <c r="B6" s="28" t="s">
        <v>6</v>
      </c>
      <c r="C6" s="28" t="s">
        <v>7</v>
      </c>
      <c r="D6" s="28" t="s">
        <v>8</v>
      </c>
      <c r="E6" s="28" t="s">
        <v>9</v>
      </c>
      <c r="F6" s="28" t="s">
        <v>10</v>
      </c>
      <c r="G6" s="29"/>
    </row>
    <row r="7" spans="1:8" x14ac:dyDescent="0.25">
      <c r="A7" s="29"/>
      <c r="B7" s="30">
        <v>1</v>
      </c>
      <c r="C7" s="30">
        <v>2</v>
      </c>
      <c r="D7" s="30" t="s">
        <v>14</v>
      </c>
      <c r="E7" s="30">
        <v>4</v>
      </c>
      <c r="F7" s="30">
        <v>5</v>
      </c>
      <c r="G7" s="30" t="s">
        <v>17</v>
      </c>
    </row>
    <row r="8" spans="1:8" x14ac:dyDescent="0.25">
      <c r="A8" s="31" t="s">
        <v>120</v>
      </c>
      <c r="B8" s="32">
        <v>7913854768</v>
      </c>
      <c r="C8" s="32">
        <v>500312283.56999999</v>
      </c>
      <c r="D8" s="32">
        <v>8414167051.5699997</v>
      </c>
      <c r="E8" s="32">
        <v>8356490972.0100002</v>
      </c>
      <c r="F8" s="32">
        <v>8281780168.4300003</v>
      </c>
      <c r="G8" s="32">
        <v>57676079.560000002</v>
      </c>
      <c r="H8" s="35"/>
    </row>
    <row r="9" spans="1:8" x14ac:dyDescent="0.25">
      <c r="A9" s="33" t="s">
        <v>121</v>
      </c>
      <c r="B9" s="34">
        <v>187652883</v>
      </c>
      <c r="C9" s="34">
        <v>17768457.27</v>
      </c>
      <c r="D9" s="34">
        <v>205421340.27000001</v>
      </c>
      <c r="E9" s="34">
        <v>205421340.27000001</v>
      </c>
      <c r="F9" s="34">
        <v>205421340.27000001</v>
      </c>
      <c r="G9" s="34">
        <v>0</v>
      </c>
    </row>
    <row r="10" spans="1:8" x14ac:dyDescent="0.25">
      <c r="A10" s="33" t="s">
        <v>122</v>
      </c>
      <c r="B10" s="34">
        <v>1887785215</v>
      </c>
      <c r="C10" s="34">
        <v>-35888801.729999997</v>
      </c>
      <c r="D10" s="34">
        <v>1851896413.27</v>
      </c>
      <c r="E10" s="34">
        <v>1850953276.8399999</v>
      </c>
      <c r="F10" s="34">
        <v>1843931971.0699999</v>
      </c>
      <c r="G10" s="34">
        <v>943136.43</v>
      </c>
    </row>
    <row r="11" spans="1:8" x14ac:dyDescent="0.25">
      <c r="A11" s="33" t="s">
        <v>123</v>
      </c>
      <c r="B11" s="34">
        <v>1154382497</v>
      </c>
      <c r="C11" s="34">
        <v>429102333.80000001</v>
      </c>
      <c r="D11" s="34">
        <v>1583484830.8</v>
      </c>
      <c r="E11" s="34">
        <v>1581886901.5</v>
      </c>
      <c r="F11" s="34">
        <v>1576271076.5699999</v>
      </c>
      <c r="G11" s="34">
        <v>1597929.3</v>
      </c>
    </row>
    <row r="12" spans="1:8" x14ac:dyDescent="0.25">
      <c r="A12" s="33" t="s">
        <v>124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8" x14ac:dyDescent="0.25">
      <c r="A13" s="33" t="s">
        <v>125</v>
      </c>
      <c r="B13" s="34">
        <v>408717061</v>
      </c>
      <c r="C13" s="34">
        <v>6961435.9500000002</v>
      </c>
      <c r="D13" s="34">
        <v>415678496.94999999</v>
      </c>
      <c r="E13" s="34">
        <v>385834429.75999999</v>
      </c>
      <c r="F13" s="34">
        <v>383700234.17000002</v>
      </c>
      <c r="G13" s="34">
        <v>29844067.190000001</v>
      </c>
    </row>
    <row r="14" spans="1:8" x14ac:dyDescent="0.25">
      <c r="A14" s="33" t="s">
        <v>126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8" x14ac:dyDescent="0.25">
      <c r="A15" s="33" t="s">
        <v>127</v>
      </c>
      <c r="B15" s="34">
        <v>4017866689</v>
      </c>
      <c r="C15" s="34">
        <v>106800918.09999999</v>
      </c>
      <c r="D15" s="34">
        <v>4124667607.0999999</v>
      </c>
      <c r="E15" s="34">
        <v>4100064485.1100001</v>
      </c>
      <c r="F15" s="34">
        <v>4043269396.98</v>
      </c>
      <c r="G15" s="34">
        <v>24603121.989999998</v>
      </c>
    </row>
    <row r="16" spans="1:8" x14ac:dyDescent="0.25">
      <c r="A16" s="33" t="s">
        <v>75</v>
      </c>
      <c r="B16" s="34">
        <v>257450423</v>
      </c>
      <c r="C16" s="34">
        <v>-24432059.82</v>
      </c>
      <c r="D16" s="34">
        <v>233018363.18000001</v>
      </c>
      <c r="E16" s="34">
        <v>232330538.53</v>
      </c>
      <c r="F16" s="34">
        <v>229186149.37</v>
      </c>
      <c r="G16" s="34">
        <v>687824.65</v>
      </c>
    </row>
    <row r="17" spans="1:8" x14ac:dyDescent="0.25">
      <c r="A17" s="36" t="s">
        <v>128</v>
      </c>
      <c r="B17" s="37">
        <v>29788789864</v>
      </c>
      <c r="C17" s="37">
        <v>-1692506918.45</v>
      </c>
      <c r="D17" s="37">
        <v>28096282945.549999</v>
      </c>
      <c r="E17" s="37">
        <v>27923908884.009998</v>
      </c>
      <c r="F17" s="37">
        <v>27794140284.209999</v>
      </c>
      <c r="G17" s="37">
        <v>172374061.53999999</v>
      </c>
      <c r="H17" s="35"/>
    </row>
    <row r="18" spans="1:8" x14ac:dyDescent="0.25">
      <c r="A18" s="33" t="s">
        <v>129</v>
      </c>
      <c r="B18" s="34">
        <v>487313431</v>
      </c>
      <c r="C18" s="34">
        <v>-317703362.29000002</v>
      </c>
      <c r="D18" s="34">
        <v>169610068.71000001</v>
      </c>
      <c r="E18" s="34">
        <v>169389260.03999999</v>
      </c>
      <c r="F18" s="34">
        <v>168790753.40000001</v>
      </c>
      <c r="G18" s="34">
        <v>220808.67</v>
      </c>
    </row>
    <row r="19" spans="1:8" x14ac:dyDescent="0.25">
      <c r="A19" s="33" t="s">
        <v>130</v>
      </c>
      <c r="B19" s="34">
        <v>682672736</v>
      </c>
      <c r="C19" s="34">
        <v>-262177127.06</v>
      </c>
      <c r="D19" s="34">
        <v>420495608.94</v>
      </c>
      <c r="E19" s="34">
        <v>418282087.30000001</v>
      </c>
      <c r="F19" s="34">
        <v>418027406.42000002</v>
      </c>
      <c r="G19" s="34">
        <v>2213521.64</v>
      </c>
    </row>
    <row r="20" spans="1:8" x14ac:dyDescent="0.25">
      <c r="A20" s="33" t="s">
        <v>131</v>
      </c>
      <c r="B20" s="34">
        <v>5761847349</v>
      </c>
      <c r="C20" s="34">
        <v>545022882.00999999</v>
      </c>
      <c r="D20" s="34">
        <v>6306870231.0100002</v>
      </c>
      <c r="E20" s="34">
        <v>6273695776.3299999</v>
      </c>
      <c r="F20" s="34">
        <v>6273685776.3299999</v>
      </c>
      <c r="G20" s="34">
        <v>33174454.68</v>
      </c>
    </row>
    <row r="21" spans="1:8" ht="16.5" customHeight="1" x14ac:dyDescent="0.25">
      <c r="A21" s="33" t="s">
        <v>132</v>
      </c>
      <c r="B21" s="34">
        <v>671785504</v>
      </c>
      <c r="C21" s="34">
        <v>670481102.79999995</v>
      </c>
      <c r="D21" s="34">
        <v>1342266606.8</v>
      </c>
      <c r="E21" s="34">
        <v>1341824284.05</v>
      </c>
      <c r="F21" s="34">
        <v>1340301031.3699999</v>
      </c>
      <c r="G21" s="34">
        <v>442322.75</v>
      </c>
    </row>
    <row r="22" spans="1:8" x14ac:dyDescent="0.25">
      <c r="A22" s="33" t="s">
        <v>133</v>
      </c>
      <c r="B22" s="34">
        <v>14323858233</v>
      </c>
      <c r="C22" s="34">
        <v>-164259224.88</v>
      </c>
      <c r="D22" s="34">
        <v>14159599008.120001</v>
      </c>
      <c r="E22" s="34">
        <v>14136128992.379999</v>
      </c>
      <c r="F22" s="34">
        <v>14019698842.25</v>
      </c>
      <c r="G22" s="34">
        <v>23470015.739999998</v>
      </c>
    </row>
    <row r="23" spans="1:8" x14ac:dyDescent="0.25">
      <c r="A23" s="33" t="s">
        <v>134</v>
      </c>
      <c r="B23" s="34">
        <v>7686096370</v>
      </c>
      <c r="C23" s="34">
        <v>-2131448365.99</v>
      </c>
      <c r="D23" s="34">
        <v>5554648004.0100002</v>
      </c>
      <c r="E23" s="34">
        <v>5443219297.8500004</v>
      </c>
      <c r="F23" s="34">
        <v>5432910316.29</v>
      </c>
      <c r="G23" s="34">
        <v>111428706.16</v>
      </c>
    </row>
    <row r="24" spans="1:8" x14ac:dyDescent="0.25">
      <c r="A24" s="33" t="s">
        <v>135</v>
      </c>
      <c r="B24" s="34">
        <v>175216241</v>
      </c>
      <c r="C24" s="34">
        <v>-32422823.039999999</v>
      </c>
      <c r="D24" s="34">
        <v>142793417.96000001</v>
      </c>
      <c r="E24" s="34">
        <v>141369186.06</v>
      </c>
      <c r="F24" s="34">
        <v>140726158.15000001</v>
      </c>
      <c r="G24" s="34">
        <v>1424231.9</v>
      </c>
    </row>
    <row r="25" spans="1:8" x14ac:dyDescent="0.25">
      <c r="A25" s="36" t="s">
        <v>136</v>
      </c>
      <c r="B25" s="37">
        <v>4871854640</v>
      </c>
      <c r="C25" s="37">
        <v>405256360.45999998</v>
      </c>
      <c r="D25" s="37">
        <v>5277111000.46</v>
      </c>
      <c r="E25" s="37">
        <v>5234435200.3800001</v>
      </c>
      <c r="F25" s="37">
        <v>5130861612.96</v>
      </c>
      <c r="G25" s="37">
        <v>42675800.079999998</v>
      </c>
      <c r="H25" s="35"/>
    </row>
    <row r="26" spans="1:8" ht="15.75" customHeight="1" x14ac:dyDescent="0.25">
      <c r="A26" s="33" t="s">
        <v>137</v>
      </c>
      <c r="B26" s="34">
        <v>693682235</v>
      </c>
      <c r="C26" s="34">
        <v>-309626650.69999999</v>
      </c>
      <c r="D26" s="34">
        <v>384055584.30000001</v>
      </c>
      <c r="E26" s="34">
        <v>373919030.68000001</v>
      </c>
      <c r="F26" s="34">
        <v>308026907.44999999</v>
      </c>
      <c r="G26" s="34">
        <v>10136553.619999999</v>
      </c>
    </row>
    <row r="27" spans="1:8" x14ac:dyDescent="0.25">
      <c r="A27" s="33" t="s">
        <v>138</v>
      </c>
      <c r="B27" s="34">
        <v>406007016</v>
      </c>
      <c r="C27" s="34">
        <v>242125929.24000001</v>
      </c>
      <c r="D27" s="34">
        <v>648132945.24000001</v>
      </c>
      <c r="E27" s="34">
        <v>639563590.63999999</v>
      </c>
      <c r="F27" s="34">
        <v>628460831.67999995</v>
      </c>
      <c r="G27" s="34">
        <v>8569354.5999999996</v>
      </c>
    </row>
    <row r="28" spans="1:8" x14ac:dyDescent="0.25">
      <c r="A28" s="33" t="s">
        <v>139</v>
      </c>
      <c r="B28" s="34">
        <v>2861797</v>
      </c>
      <c r="C28" s="34">
        <v>57268.23</v>
      </c>
      <c r="D28" s="34">
        <v>2919065.23</v>
      </c>
      <c r="E28" s="34">
        <v>2898963.58</v>
      </c>
      <c r="F28" s="34">
        <v>2860516.67</v>
      </c>
      <c r="G28" s="34">
        <v>20101.650000000001</v>
      </c>
    </row>
    <row r="29" spans="1:8" x14ac:dyDescent="0.25">
      <c r="A29" s="33" t="s">
        <v>140</v>
      </c>
      <c r="B29" s="34">
        <v>50</v>
      </c>
      <c r="C29" s="34">
        <v>0</v>
      </c>
      <c r="D29" s="34">
        <v>50</v>
      </c>
      <c r="E29" s="34">
        <v>0</v>
      </c>
      <c r="F29" s="34">
        <v>0</v>
      </c>
      <c r="G29" s="34">
        <v>50</v>
      </c>
    </row>
    <row r="30" spans="1:8" x14ac:dyDescent="0.25">
      <c r="A30" s="33" t="s">
        <v>141</v>
      </c>
      <c r="B30" s="34">
        <v>2221309158</v>
      </c>
      <c r="C30" s="34">
        <v>364856432.36000001</v>
      </c>
      <c r="D30" s="34">
        <v>2586165590.3600001</v>
      </c>
      <c r="E30" s="34">
        <v>2585580167.3800001</v>
      </c>
      <c r="F30" s="34">
        <v>2585580167.3800001</v>
      </c>
      <c r="G30" s="34">
        <v>585422.98</v>
      </c>
    </row>
    <row r="31" spans="1:8" x14ac:dyDescent="0.25">
      <c r="A31" s="33" t="s">
        <v>142</v>
      </c>
      <c r="B31" s="34">
        <v>264971556</v>
      </c>
      <c r="C31" s="34">
        <v>95451351.859999999</v>
      </c>
      <c r="D31" s="34">
        <v>360422907.86000001</v>
      </c>
      <c r="E31" s="34">
        <v>359222905.54000002</v>
      </c>
      <c r="F31" s="34">
        <v>342974227.38999999</v>
      </c>
      <c r="G31" s="34">
        <v>1200002.32</v>
      </c>
    </row>
    <row r="32" spans="1:8" x14ac:dyDescent="0.25">
      <c r="A32" s="33" t="s">
        <v>143</v>
      </c>
      <c r="B32" s="34">
        <v>334011147</v>
      </c>
      <c r="C32" s="34">
        <v>134616793.19</v>
      </c>
      <c r="D32" s="34">
        <v>468627940.19</v>
      </c>
      <c r="E32" s="34">
        <v>465212676.63</v>
      </c>
      <c r="F32" s="34">
        <v>457273898.18000001</v>
      </c>
      <c r="G32" s="34">
        <v>3415263.56</v>
      </c>
    </row>
    <row r="33" spans="1:8" x14ac:dyDescent="0.25">
      <c r="A33" s="33" t="s">
        <v>144</v>
      </c>
      <c r="B33" s="34">
        <v>79871251</v>
      </c>
      <c r="C33" s="34">
        <v>1103924.1200000001</v>
      </c>
      <c r="D33" s="34">
        <v>80975175.120000005</v>
      </c>
      <c r="E33" s="34">
        <v>68216945.040000007</v>
      </c>
      <c r="F33" s="34">
        <v>68033558.390000001</v>
      </c>
      <c r="G33" s="34">
        <v>12758230.08</v>
      </c>
    </row>
    <row r="34" spans="1:8" x14ac:dyDescent="0.25">
      <c r="A34" s="33" t="s">
        <v>145</v>
      </c>
      <c r="B34" s="34">
        <v>869140430</v>
      </c>
      <c r="C34" s="34">
        <v>-123328687.84</v>
      </c>
      <c r="D34" s="34">
        <v>745811742.15999997</v>
      </c>
      <c r="E34" s="34">
        <v>739820920.88999999</v>
      </c>
      <c r="F34" s="34">
        <v>737651505.82000005</v>
      </c>
      <c r="G34" s="34">
        <v>5990821.2699999996</v>
      </c>
    </row>
    <row r="35" spans="1:8" x14ac:dyDescent="0.25">
      <c r="A35" s="36" t="s">
        <v>146</v>
      </c>
      <c r="B35" s="37">
        <v>11730693870</v>
      </c>
      <c r="C35" s="37">
        <v>-568070609.48000002</v>
      </c>
      <c r="D35" s="37">
        <v>11162623260.52</v>
      </c>
      <c r="E35" s="37">
        <v>11134274538.42</v>
      </c>
      <c r="F35" s="37">
        <v>11124530538.42</v>
      </c>
      <c r="G35" s="37">
        <v>28348722.100000001</v>
      </c>
      <c r="H35" s="35"/>
    </row>
    <row r="36" spans="1:8" ht="27" x14ac:dyDescent="0.25">
      <c r="A36" s="33" t="s">
        <v>147</v>
      </c>
      <c r="B36" s="34">
        <v>1985182665</v>
      </c>
      <c r="C36" s="34">
        <v>-361094201.04000002</v>
      </c>
      <c r="D36" s="34">
        <v>1624088463.96</v>
      </c>
      <c r="E36" s="34">
        <v>1595739741.8599999</v>
      </c>
      <c r="F36" s="34">
        <v>1585995741.8599999</v>
      </c>
      <c r="G36" s="34">
        <v>28348722.100000001</v>
      </c>
    </row>
    <row r="37" spans="1:8" ht="27" x14ac:dyDescent="0.25">
      <c r="A37" s="33" t="s">
        <v>148</v>
      </c>
      <c r="B37" s="34">
        <v>9540511205</v>
      </c>
      <c r="C37" s="34">
        <v>-18987232.440000001</v>
      </c>
      <c r="D37" s="34">
        <v>9521523972.5599995</v>
      </c>
      <c r="E37" s="34">
        <v>9521523972.5599995</v>
      </c>
      <c r="F37" s="34">
        <v>9521523972.5599995</v>
      </c>
      <c r="G37" s="34">
        <v>0</v>
      </c>
    </row>
    <row r="38" spans="1:8" x14ac:dyDescent="0.25">
      <c r="A38" s="33" t="s">
        <v>149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</row>
    <row r="39" spans="1:8" x14ac:dyDescent="0.25">
      <c r="A39" s="38" t="s">
        <v>150</v>
      </c>
      <c r="B39" s="39">
        <v>205000000</v>
      </c>
      <c r="C39" s="39">
        <v>-187989176</v>
      </c>
      <c r="D39" s="39">
        <v>17010824</v>
      </c>
      <c r="E39" s="39">
        <v>17010824</v>
      </c>
      <c r="F39" s="39">
        <v>17010824</v>
      </c>
      <c r="G39" s="39">
        <v>0</v>
      </c>
    </row>
    <row r="40" spans="1:8" x14ac:dyDescent="0.25">
      <c r="A40" s="40" t="s">
        <v>41</v>
      </c>
      <c r="B40" s="41">
        <v>54305193142</v>
      </c>
      <c r="C40" s="41">
        <v>-1355008883.9000001</v>
      </c>
      <c r="D40" s="41">
        <v>52950184258.099998</v>
      </c>
      <c r="E40" s="41">
        <v>52649109594.82</v>
      </c>
      <c r="F40" s="41">
        <v>52331312604.019997</v>
      </c>
      <c r="G40" s="41">
        <v>301074663.27999997</v>
      </c>
      <c r="H40" s="35"/>
    </row>
    <row r="41" spans="1:8" x14ac:dyDescent="0.25">
      <c r="A41" s="42"/>
      <c r="B41" s="42"/>
      <c r="C41" s="42"/>
      <c r="D41" s="42"/>
      <c r="E41" s="42"/>
      <c r="F41" s="42"/>
      <c r="G41" s="42"/>
    </row>
    <row r="42" spans="1:8" x14ac:dyDescent="0.25">
      <c r="A42" s="42"/>
      <c r="B42" s="42"/>
      <c r="C42" s="42"/>
      <c r="D42" s="42"/>
      <c r="E42" s="42"/>
      <c r="F42" s="42"/>
      <c r="G42" s="42"/>
    </row>
    <row r="43" spans="1:8" x14ac:dyDescent="0.25">
      <c r="A43" s="42"/>
      <c r="B43" s="42"/>
      <c r="C43" s="42"/>
      <c r="D43" s="42"/>
      <c r="E43" s="42"/>
      <c r="F43" s="42"/>
      <c r="G43" s="42"/>
    </row>
    <row r="44" spans="1:8" x14ac:dyDescent="0.25">
      <c r="A44" s="42"/>
      <c r="B44" s="42"/>
      <c r="C44" s="42"/>
      <c r="D44" s="42"/>
      <c r="E44" s="42"/>
      <c r="F44" s="42"/>
      <c r="G44" s="42"/>
    </row>
    <row r="45" spans="1:8" x14ac:dyDescent="0.25">
      <c r="A45" s="42"/>
      <c r="B45" s="42"/>
      <c r="C45" s="42"/>
      <c r="D45" s="42"/>
      <c r="E45" s="42"/>
      <c r="F45" s="42"/>
      <c r="G45" s="42"/>
    </row>
    <row r="46" spans="1:8" x14ac:dyDescent="0.25">
      <c r="A46" s="42"/>
      <c r="B46" s="42"/>
      <c r="C46" s="42"/>
      <c r="D46" s="42"/>
      <c r="E46" s="42"/>
      <c r="F46" s="42"/>
      <c r="G46" s="42"/>
    </row>
    <row r="47" spans="1:8" x14ac:dyDescent="0.25">
      <c r="A47" s="42"/>
      <c r="B47" s="42"/>
      <c r="C47" s="42"/>
      <c r="D47" s="42"/>
      <c r="E47" s="42"/>
      <c r="F47" s="42"/>
      <c r="G47" s="42"/>
    </row>
    <row r="48" spans="1:8" x14ac:dyDescent="0.25">
      <c r="A48" s="42"/>
      <c r="B48" s="42"/>
      <c r="C48" s="42"/>
      <c r="D48" s="42"/>
      <c r="E48" s="42"/>
      <c r="F48" s="42"/>
      <c r="G48" s="42"/>
    </row>
    <row r="49" spans="1:7" x14ac:dyDescent="0.25">
      <c r="A49" s="42"/>
      <c r="B49" s="42"/>
      <c r="C49" s="42"/>
      <c r="D49" s="42"/>
      <c r="E49" s="42"/>
      <c r="F49" s="42"/>
      <c r="G49" s="42"/>
    </row>
    <row r="50" spans="1:7" x14ac:dyDescent="0.25">
      <c r="A50" s="42"/>
      <c r="B50" s="42"/>
      <c r="C50" s="42"/>
      <c r="D50" s="42"/>
      <c r="E50" s="42"/>
      <c r="F50" s="42"/>
      <c r="G50" s="42"/>
    </row>
    <row r="51" spans="1:7" x14ac:dyDescent="0.25">
      <c r="A51" s="42"/>
      <c r="B51" s="42"/>
      <c r="C51" s="42"/>
      <c r="D51" s="42"/>
      <c r="E51" s="42"/>
      <c r="F51" s="42"/>
      <c r="G51" s="42"/>
    </row>
  </sheetData>
  <mergeCells count="7">
    <mergeCell ref="A1:G1"/>
    <mergeCell ref="A2:G2"/>
    <mergeCell ref="A3:G3"/>
    <mergeCell ref="A4:G4"/>
    <mergeCell ref="A5:A7"/>
    <mergeCell ref="B5:F5"/>
    <mergeCell ref="G5:G6"/>
  </mergeCells>
  <pageMargins left="0.7" right="0.7" top="0.75" bottom="0.75" header="0.3" footer="0.3"/>
  <pageSetup scale="76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Administrativa(Dependencias)</vt:lpstr>
      <vt:lpstr>Administrativa(poderes_aut)</vt:lpstr>
      <vt:lpstr>Objeto del Gasto</vt:lpstr>
      <vt:lpstr>Clasificación Funcional</vt:lpstr>
      <vt:lpstr>'Administrativa(Dependencias)'!Área_de_impresión</vt:lpstr>
      <vt:lpstr>'Administrativa(poderes_aut)'!Área_de_impresión</vt:lpstr>
      <vt:lpstr>'Objeto del Gasto'!Área_de_impresión</vt:lpstr>
      <vt:lpstr>'Objeto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2024-02-01T17:29:00Z</dcterms:created>
  <dcterms:modified xsi:type="dcterms:W3CDTF">2024-02-01T17:31:06Z</dcterms:modified>
</cp:coreProperties>
</file>