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.R.C.H.I.V.O.S\SSP-EJERCICIO FISCAL 2025\TRANSPARENCIA 2025\"/>
    </mc:Choice>
  </mc:AlternateContent>
  <bookViews>
    <workbookView xWindow="0" yWindow="0" windowWidth="19200" windowHeight="11655" tabRatio="860" activeTab="4"/>
  </bookViews>
  <sheets>
    <sheet name="Clasificación Administrativa Po" sheetId="1" r:id="rId1"/>
    <sheet name="Clasificación Administrativa Go" sheetId="2" r:id="rId2"/>
    <sheet name="Clasificación por Objeto del Ga" sheetId="3" r:id="rId3"/>
    <sheet name="Clasificación Funcional (Finali" sheetId="4" r:id="rId4"/>
    <sheet name="Indicadores de Postura Fiscal" sheetId="5" r:id="rId5"/>
  </sheets>
  <definedNames>
    <definedName name="_xlnm.Print_Titles" localSheetId="2">'Clasificación por Objeto del Ga'!$1:$8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5" l="1"/>
</calcChain>
</file>

<file path=xl/sharedStrings.xml><?xml version="1.0" encoding="utf-8"?>
<sst xmlns="http://schemas.openxmlformats.org/spreadsheetml/2006/main" count="235" uniqueCount="168">
  <si>
    <t>ENTE PÚBLICO: PODER EJECUTIVO</t>
  </si>
  <si>
    <t>Estado Analítico del Ejercicio del Presupuesto de Egresos</t>
  </si>
  <si>
    <t>Clasificación Administrativa</t>
  </si>
  <si>
    <t>Del 1o. de enero al 31 de marzo de 2025</t>
  </si>
  <si>
    <t/>
  </si>
  <si>
    <t>Concepto</t>
  </si>
  <si>
    <t>Egresos</t>
  </si>
  <si>
    <t>Ampliaciones / (Reducciones)</t>
  </si>
  <si>
    <t>Modificado</t>
  </si>
  <si>
    <t>Devengado</t>
  </si>
  <si>
    <t>Pagado</t>
  </si>
  <si>
    <t>Subejercicio</t>
  </si>
  <si>
    <t>Aprobado</t>
  </si>
  <si>
    <t>3 = (1 + 2)</t>
  </si>
  <si>
    <t>6 = (3 - 4)</t>
  </si>
  <si>
    <t>Despacho Del Gobernador</t>
  </si>
  <si>
    <t>Secretaría General De Gobierno</t>
  </si>
  <si>
    <t>Secretaría De Infraestructura Para El Bienestar</t>
  </si>
  <si>
    <t>Secretaría De Seguridad Pública</t>
  </si>
  <si>
    <t>Secretaría De Educación</t>
  </si>
  <si>
    <t>Secretaría De Desarrollo Rural</t>
  </si>
  <si>
    <t>Secretaría De Economía Y Trabajo</t>
  </si>
  <si>
    <t>Secretaría De Fomento Turístico</t>
  </si>
  <si>
    <t>Secretaría De Desarrollo Sustentable</t>
  </si>
  <si>
    <t>Secretaría De La Contraloría General</t>
  </si>
  <si>
    <t>Secretaría De Bienestar</t>
  </si>
  <si>
    <t>Secretaría De Salud</t>
  </si>
  <si>
    <t>Jubilaciones Y Pensiones</t>
  </si>
  <si>
    <t>Participaciones, Aportaciones Y Transferencias A Municipios</t>
  </si>
  <si>
    <t>Deuda Pública</t>
  </si>
  <si>
    <t>Consejería Jurídica</t>
  </si>
  <si>
    <t>Secretaría De La Cultura Y Las Artes</t>
  </si>
  <si>
    <t>Secretaría De Administración Y Finanzas</t>
  </si>
  <si>
    <t>Secretaria De Ciencia, Humanidades, Tecnología E Innovación</t>
  </si>
  <si>
    <t>Secretaría De Las Mujeres</t>
  </si>
  <si>
    <t>Secretaría De Pesca Y Acuacultura Sustentables</t>
  </si>
  <si>
    <t>Secretaria De Las Juventudes</t>
  </si>
  <si>
    <t xml:space="preserve"> </t>
  </si>
  <si>
    <t>Total del Gasto</t>
  </si>
  <si>
    <t>GOBIERNO ESTATAL DE YUCATAN</t>
  </si>
  <si>
    <t>Estado analítico del Ejercicio del Presupuesto de Egresos</t>
  </si>
  <si>
    <t>Del 1 de enero al 31 de marzo de 2025</t>
  </si>
  <si>
    <t>Poder Ejecutivo</t>
  </si>
  <si>
    <t>Poder Legislativo</t>
  </si>
  <si>
    <t>Poder Judicial</t>
  </si>
  <si>
    <t>Órganos Autónomos</t>
  </si>
  <si>
    <t>Clasificación por Objeto del Gasto (Capítulo y Concepto)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</si>
  <si>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</si>
  <si>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</si>
  <si>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</si>
  <si>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</si>
  <si>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</si>
  <si>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</si>
  <si>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</si>
  <si>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</si>
  <si>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</si>
  <si>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</si>
  <si>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</si>
  <si>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</si>
  <si>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</si>
  <si>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</si>
  <si>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</si>
  <si>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</si>
  <si>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</si>
  <si>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</si>
  <si>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</si>
  <si>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</si>
  <si>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</si>
  <si>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</si>
  <si>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</si>
  <si>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</si>
  <si>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</si>
  <si>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</si>
  <si>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</si>
  <si>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</si>
  <si>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</si>
  <si>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</si>
  <si>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</si>
  <si>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</si>
  <si>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</si>
  <si>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</si>
  <si>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</si>
  <si>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</si>
  <si>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</si>
  <si>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</si>
  <si>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</si>
  <si>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</si>
  <si>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</si>
  <si>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</si>
  <si>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</si>
  <si>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</si>
  <si>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</si>
  <si>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</si>
  <si>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</si>
  <si>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</si>
  <si>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</si>
  <si>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</si>
  <si>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</si>
  <si>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</si>
  <si>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</si>
  <si>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</si>
  <si>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</si>
  <si>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</si>
  <si>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</si>
  <si>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</si>
  <si>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</si>
  <si>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</si>
  <si>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</si>
  <si>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</si>
  <si>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</si>
  <si>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</si>
  <si>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</si>
  <si>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</si>
  <si>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</si>
  <si>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</si>
  <si>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</si>
  <si>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</si>
  <si>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</si>
  <si>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</si>
  <si>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</si>
  <si>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</si>
  <si>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</si>
  <si>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</si>
  <si>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</si>
  <si>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</si>
  <si>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</si>
  <si>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</si>
  <si>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</si>
  <si>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</si>
  <si>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</si>
  <si>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</si>
  <si>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</si>
  <si>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</si>
  <si>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</si>
  <si>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</si>
  <si>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</si>
  <si>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</si>
  <si>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</si>
  <si>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</si>
  <si>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</si>
  <si>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</si>
  <si>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</si>
  <si>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</si>
  <si>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</si>
  <si>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</si>
  <si>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</si>
  <si>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</si>
  <si>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</si>
  <si>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</si>
  <si>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</si>
  <si>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t xml:space="preserve">ENTE PÚBLICO: </t>
    </r>
    <r>
      <rPr>
        <b/>
        <sz val="10"/>
        <rFont val="Lato"/>
      </rPr>
      <t>PODER EJECUTIVO</t>
    </r>
  </si>
  <si>
    <t>Indicadores de Postura Fiscal</t>
  </si>
  <si>
    <t>(Cifras en Pesos)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</si>
  <si>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</si>
  <si>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</si>
  <si>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</si>
  <si>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</si>
  <si>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</si>
  <si>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</si>
  <si>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</si>
  <si>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</si>
  <si>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(III= I-II)</t>
  </si>
  <si>
    <t>III. Balance Presupuestario (Superávit o Déficit)</t>
  </si>
  <si>
    <t>IV. Intereses, Comisiones y Gastos de la Deuda</t>
  </si>
  <si>
    <t>V. Balance Primario (Superávit o Déficit) (V= III+IV)</t>
  </si>
  <si>
    <t>A. Financiamiento</t>
  </si>
  <si>
    <t>B. Amortización de la Deuda</t>
  </si>
  <si>
    <t>C. Endeudamiento o Desendeudamiento (C= A-B)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</si>
</sst>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b/>
      <sz val="10"/>
      <color indexed="8"/>
      <name val="Lato"/>
    </font>
    <font>
      <sz val="10"/>
      <color indexed="8"/>
      <name val="Lato"/>
    </font>
    <font>
      <b/>
      <sz val="10"/>
      <name val="Lato"/>
    </font>
    <font>
      <sz val="10"/>
      <name val="Lato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/>
    <xf numFmtId="0" fontId="0" fillId="0" borderId="3" xfId="0" applyFont="1" applyFill="1" applyBorder="1" applyAlignment="1" applyProtection="1"/>
    <xf numFmtId="0" fontId="1" fillId="0" borderId="4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5" xfId="0" applyFont="1" applyFill="1" applyBorder="1" applyAlignment="1" applyProtection="1"/>
    <xf numFmtId="0" fontId="1" fillId="0" borderId="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/>
    <xf numFmtId="0" fontId="0" fillId="0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/>
    </xf>
    <xf numFmtId="164" fontId="2" fillId="3" borderId="10" xfId="0" applyNumberFormat="1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3" fillId="0" borderId="12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14" fontId="1" fillId="2" borderId="9" xfId="0" applyNumberFormat="1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right" vertical="center"/>
    </xf>
    <xf numFmtId="14" fontId="3" fillId="0" borderId="9" xfId="0" applyNumberFormat="1" applyFont="1" applyBorder="1" applyAlignment="1">
      <alignment horizontal="left" vertical="center" indent="1"/>
    </xf>
    <xf numFmtId="164" fontId="3" fillId="0" borderId="9" xfId="0" applyNumberFormat="1" applyFont="1" applyBorder="1" applyAlignment="1">
      <alignment horizontal="right" vertical="center"/>
    </xf>
    <xf numFmtId="0" fontId="0" fillId="0" borderId="0" xfId="0" applyAlignment="1"/>
    <xf numFmtId="14" fontId="3" fillId="0" borderId="10" xfId="0" applyNumberFormat="1" applyFont="1" applyBorder="1" applyAlignment="1">
      <alignment indent="1"/>
    </xf>
    <xf numFmtId="164" fontId="3" fillId="0" borderId="10" xfId="0" applyNumberFormat="1" applyFont="1" applyBorder="1"/>
    <xf numFmtId="14" fontId="4" fillId="0" borderId="10" xfId="0" applyNumberFormat="1" applyFont="1" applyBorder="1" applyAlignment="1">
      <alignment indent="2"/>
    </xf>
    <xf numFmtId="164" fontId="4" fillId="0" borderId="10" xfId="0" applyNumberFormat="1" applyFont="1" applyBorder="1"/>
    <xf numFmtId="14" fontId="3" fillId="0" borderId="9" xfId="0" applyNumberFormat="1" applyFont="1" applyBorder="1"/>
    <xf numFmtId="164" fontId="3" fillId="0" borderId="9" xfId="0" applyNumberFormat="1" applyFont="1" applyBorder="1"/>
    <xf numFmtId="14" fontId="0" fillId="0" borderId="13" xfId="0" applyNumberFormat="1" applyBorder="1" applyAlignment="1">
      <alignment vertical="center"/>
    </xf>
    <xf numFmtId="14" fontId="4" fillId="0" borderId="10" xfId="0" applyNumberFormat="1" applyFont="1" applyBorder="1" applyAlignment="1">
      <alignment wrapText="1" indent="2"/>
    </xf>
    <xf numFmtId="14" fontId="3" fillId="0" borderId="12" xfId="0" applyNumberFormat="1" applyFont="1" applyBorder="1" applyAlignment="1">
      <alignment indent="1"/>
    </xf>
    <xf numFmtId="164" fontId="3" fillId="0" borderId="12" xfId="0" applyNumberFormat="1" applyFont="1" applyBorder="1"/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Border="1"/>
    <xf numFmtId="49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/>
    <xf numFmtId="14" fontId="3" fillId="0" borderId="11" xfId="0" applyNumberFormat="1" applyFont="1" applyFill="1" applyBorder="1" applyAlignment="1">
      <alignment horizontal="left" vertical="top" wrapText="1"/>
    </xf>
    <xf numFmtId="164" fontId="3" fillId="0" borderId="11" xfId="0" applyNumberFormat="1" applyFont="1" applyFill="1" applyBorder="1" applyAlignment="1">
      <alignment horizontal="right" vertical="top"/>
    </xf>
    <xf numFmtId="14" fontId="3" fillId="0" borderId="11" xfId="0" applyNumberFormat="1" applyFont="1" applyFill="1" applyBorder="1" applyAlignment="1">
      <alignment horizontal="left" vertical="top" wrapText="1" indent="1"/>
    </xf>
    <xf numFmtId="14" fontId="3" fillId="0" borderId="11" xfId="0" applyNumberFormat="1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/>
    </xf>
    <xf numFmtId="14" fontId="3" fillId="0" borderId="11" xfId="0" applyNumberFormat="1" applyFont="1" applyBorder="1" applyAlignment="1">
      <alignment horizontal="left" vertical="top" wrapText="1" indent="1"/>
    </xf>
    <xf numFmtId="0" fontId="4" fillId="0" borderId="11" xfId="0" applyFont="1" applyBorder="1"/>
    <xf numFmtId="0" fontId="3" fillId="0" borderId="0" xfId="0" applyFont="1" applyAlignment="1">
      <alignment horizontal="lef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114300</xdr:rowOff>
    </xdr:from>
    <xdr:to>
      <xdr:col>0</xdr:col>
      <xdr:colOff>3343275</xdr:colOff>
      <xdr:row>4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14300"/>
          <a:ext cx="2724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152400</xdr:rowOff>
    </xdr:from>
    <xdr:to>
      <xdr:col>0</xdr:col>
      <xdr:colOff>3524250</xdr:colOff>
      <xdr:row>4</xdr:row>
      <xdr:rowOff>38100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52400"/>
          <a:ext cx="2724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152400</xdr:rowOff>
    </xdr:from>
    <xdr:to>
      <xdr:col>0</xdr:col>
      <xdr:colOff>3381375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52400"/>
          <a:ext cx="2724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0</xdr:rowOff>
    </xdr:from>
    <xdr:to>
      <xdr:col>0</xdr:col>
      <xdr:colOff>2895600</xdr:colOff>
      <xdr:row>4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27336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Hoja2">
    <outlinePr summaryBelow="0" summaryRight="0"/>
    <pageSetUpPr autoPageBreaks="0" fitToPage="1"/>
  </sheetPr>
  <dimension ref="A1:G34"/>
  <sheetViews>
    <sheetView zoomScale="80" zoomScaleNormal="80" workbookViewId="0">
      <selection activeCell="C38" sqref="C38"/>
    </sheetView>
  </sheetViews>
  <sheetFormatPr baseColWidth="10" defaultColWidth="9.140625" defaultRowHeight="12.75" customHeight="1" x14ac:dyDescent="0.2"/>
  <cols>
    <col min="1" max="1" width="58.5703125" customWidth="1"/>
    <col min="2" max="7" width="18.85546875" customWidth="1"/>
  </cols>
  <sheetData>
    <row r="1" spans="1:7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4" t="s">
        <v>1</v>
      </c>
      <c r="B2" s="5"/>
      <c r="C2" s="5"/>
      <c r="D2" s="5"/>
      <c r="E2" s="5"/>
      <c r="F2" s="5"/>
      <c r="G2" s="6"/>
    </row>
    <row r="3" spans="1:7" x14ac:dyDescent="0.2">
      <c r="A3" s="4" t="s">
        <v>2</v>
      </c>
      <c r="B3" s="5"/>
      <c r="C3" s="5"/>
      <c r="D3" s="5"/>
      <c r="E3" s="5"/>
      <c r="F3" s="5"/>
      <c r="G3" s="6"/>
    </row>
    <row r="4" spans="1:7" x14ac:dyDescent="0.2">
      <c r="A4" s="4" t="s">
        <v>3</v>
      </c>
      <c r="B4" s="5"/>
      <c r="C4" s="5"/>
      <c r="D4" s="5"/>
      <c r="E4" s="5"/>
      <c r="F4" s="5"/>
      <c r="G4" s="6"/>
    </row>
    <row r="5" spans="1:7" x14ac:dyDescent="0.2">
      <c r="A5" s="7" t="s">
        <v>4</v>
      </c>
      <c r="B5" s="8"/>
      <c r="C5" s="8"/>
      <c r="D5" s="8"/>
      <c r="E5" s="8"/>
      <c r="F5" s="8"/>
      <c r="G5" s="9"/>
    </row>
    <row r="6" spans="1:7" x14ac:dyDescent="0.2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ht="30" customHeight="1" x14ac:dyDescent="0.2">
      <c r="A7" s="10" t="s">
        <v>5</v>
      </c>
      <c r="B7" s="11" t="s">
        <v>12</v>
      </c>
      <c r="C7" s="11" t="s">
        <v>7</v>
      </c>
      <c r="D7" s="11" t="s">
        <v>8</v>
      </c>
      <c r="E7" s="11" t="s">
        <v>9</v>
      </c>
      <c r="F7" s="11" t="s">
        <v>10</v>
      </c>
      <c r="G7" s="10" t="s">
        <v>11</v>
      </c>
    </row>
    <row r="8" spans="1:7" x14ac:dyDescent="0.2">
      <c r="A8" s="10">
        <v>0</v>
      </c>
      <c r="B8" s="11">
        <v>1</v>
      </c>
      <c r="C8" s="11">
        <v>2</v>
      </c>
      <c r="D8" s="11" t="s">
        <v>13</v>
      </c>
      <c r="E8" s="11">
        <v>4</v>
      </c>
      <c r="F8" s="11">
        <v>5</v>
      </c>
      <c r="G8" s="11" t="s">
        <v>14</v>
      </c>
    </row>
    <row r="9" spans="1:7" x14ac:dyDescent="0.2">
      <c r="A9" s="12" t="s">
        <v>15</v>
      </c>
      <c r="B9" s="13">
        <v>34351581</v>
      </c>
      <c r="C9" s="13">
        <v>0</v>
      </c>
      <c r="D9" s="13">
        <v>34351581</v>
      </c>
      <c r="E9" s="13">
        <v>7822957.4699999997</v>
      </c>
      <c r="F9" s="13">
        <v>7262631.6200000001</v>
      </c>
      <c r="G9" s="13">
        <v>26528623.530000001</v>
      </c>
    </row>
    <row r="10" spans="1:7" x14ac:dyDescent="0.2">
      <c r="A10" s="12" t="s">
        <v>16</v>
      </c>
      <c r="B10" s="13">
        <v>657182482</v>
      </c>
      <c r="C10" s="13">
        <v>-5566748</v>
      </c>
      <c r="D10" s="13">
        <v>651615734</v>
      </c>
      <c r="E10" s="13">
        <v>103445282.43000001</v>
      </c>
      <c r="F10" s="13">
        <v>96510573.019999996</v>
      </c>
      <c r="G10" s="13">
        <v>548170451.57000005</v>
      </c>
    </row>
    <row r="11" spans="1:7" x14ac:dyDescent="0.2">
      <c r="A11" s="12" t="s">
        <v>17</v>
      </c>
      <c r="B11" s="13">
        <v>22427816</v>
      </c>
      <c r="C11" s="13">
        <v>0</v>
      </c>
      <c r="D11" s="13">
        <v>22427816</v>
      </c>
      <c r="E11" s="13">
        <v>3201424.63</v>
      </c>
      <c r="F11" s="13">
        <v>2731058.6</v>
      </c>
      <c r="G11" s="13">
        <v>19226391.370000001</v>
      </c>
    </row>
    <row r="12" spans="1:7" x14ac:dyDescent="0.2">
      <c r="A12" s="12" t="s">
        <v>18</v>
      </c>
      <c r="B12" s="13">
        <v>4172449250</v>
      </c>
      <c r="C12" s="13">
        <v>0</v>
      </c>
      <c r="D12" s="13">
        <v>4172449250</v>
      </c>
      <c r="E12" s="13">
        <v>578608063.05999994</v>
      </c>
      <c r="F12" s="13">
        <v>493024363.44</v>
      </c>
      <c r="G12" s="13">
        <v>3593841186.9400001</v>
      </c>
    </row>
    <row r="13" spans="1:7" x14ac:dyDescent="0.2">
      <c r="A13" s="12" t="s">
        <v>19</v>
      </c>
      <c r="B13" s="13">
        <v>14480517137</v>
      </c>
      <c r="C13" s="13">
        <v>0</v>
      </c>
      <c r="D13" s="13">
        <v>14480517137</v>
      </c>
      <c r="E13" s="13">
        <v>3132962595.6900001</v>
      </c>
      <c r="F13" s="13">
        <v>3094607571.6199999</v>
      </c>
      <c r="G13" s="13">
        <v>11347554541.309999</v>
      </c>
    </row>
    <row r="14" spans="1:7" x14ac:dyDescent="0.2">
      <c r="A14" s="12" t="s">
        <v>20</v>
      </c>
      <c r="B14" s="13">
        <v>639322250</v>
      </c>
      <c r="C14" s="13">
        <v>0</v>
      </c>
      <c r="D14" s="13">
        <v>639322250</v>
      </c>
      <c r="E14" s="13">
        <v>22519990.960000001</v>
      </c>
      <c r="F14" s="13">
        <v>18900657.010000002</v>
      </c>
      <c r="G14" s="13">
        <v>616802259.03999996</v>
      </c>
    </row>
    <row r="15" spans="1:7" x14ac:dyDescent="0.2">
      <c r="A15" s="12" t="s">
        <v>21</v>
      </c>
      <c r="B15" s="13">
        <v>1820234608</v>
      </c>
      <c r="C15" s="13">
        <v>-50000000</v>
      </c>
      <c r="D15" s="13">
        <v>1770234608</v>
      </c>
      <c r="E15" s="13">
        <v>19232006.989999998</v>
      </c>
      <c r="F15" s="13">
        <v>17302947.559999999</v>
      </c>
      <c r="G15" s="13">
        <v>1751002601.01</v>
      </c>
    </row>
    <row r="16" spans="1:7" x14ac:dyDescent="0.2">
      <c r="A16" s="12" t="s">
        <v>22</v>
      </c>
      <c r="B16" s="13">
        <v>128325029</v>
      </c>
      <c r="C16" s="13">
        <v>0</v>
      </c>
      <c r="D16" s="13">
        <v>128325029</v>
      </c>
      <c r="E16" s="13">
        <v>18191979.359999999</v>
      </c>
      <c r="F16" s="13">
        <v>16421052.33</v>
      </c>
      <c r="G16" s="13">
        <v>110133049.64</v>
      </c>
    </row>
    <row r="17" spans="1:7" x14ac:dyDescent="0.2">
      <c r="A17" s="12" t="s">
        <v>23</v>
      </c>
      <c r="B17" s="13">
        <v>148966861</v>
      </c>
      <c r="C17" s="13">
        <v>13828627.93</v>
      </c>
      <c r="D17" s="13">
        <v>162795488.93000001</v>
      </c>
      <c r="E17" s="13">
        <v>13287472.050000001</v>
      </c>
      <c r="F17" s="13">
        <v>11913951.07</v>
      </c>
      <c r="G17" s="13">
        <v>149508016.88</v>
      </c>
    </row>
    <row r="18" spans="1:7" x14ac:dyDescent="0.2">
      <c r="A18" s="12" t="s">
        <v>24</v>
      </c>
      <c r="B18" s="13">
        <v>137379324</v>
      </c>
      <c r="C18" s="13">
        <v>7933138.5499999998</v>
      </c>
      <c r="D18" s="13">
        <v>145312462.55000001</v>
      </c>
      <c r="E18" s="13">
        <v>26155081.91</v>
      </c>
      <c r="F18" s="13">
        <v>24337014.129999999</v>
      </c>
      <c r="G18" s="13">
        <v>119157380.64</v>
      </c>
    </row>
    <row r="19" spans="1:7" x14ac:dyDescent="0.2">
      <c r="A19" s="12" t="s">
        <v>25</v>
      </c>
      <c r="B19" s="13">
        <v>996151431</v>
      </c>
      <c r="C19" s="13">
        <v>0</v>
      </c>
      <c r="D19" s="13">
        <v>996151431</v>
      </c>
      <c r="E19" s="13">
        <v>44640635.549999997</v>
      </c>
      <c r="F19" s="13">
        <v>37191910.700000003</v>
      </c>
      <c r="G19" s="13">
        <v>951510795.45000005</v>
      </c>
    </row>
    <row r="20" spans="1:7" x14ac:dyDescent="0.2">
      <c r="A20" s="12" t="s">
        <v>26</v>
      </c>
      <c r="B20" s="13">
        <v>79110</v>
      </c>
      <c r="C20" s="13">
        <v>0</v>
      </c>
      <c r="D20" s="13">
        <v>79110</v>
      </c>
      <c r="E20" s="13">
        <v>0</v>
      </c>
      <c r="F20" s="13">
        <v>0</v>
      </c>
      <c r="G20" s="13">
        <v>79110</v>
      </c>
    </row>
    <row r="21" spans="1:7" x14ac:dyDescent="0.2">
      <c r="A21" s="12" t="s">
        <v>27</v>
      </c>
      <c r="B21" s="13">
        <v>1030557605</v>
      </c>
      <c r="C21" s="13">
        <v>0</v>
      </c>
      <c r="D21" s="13">
        <v>1030557605</v>
      </c>
      <c r="E21" s="13">
        <v>184375499.77000001</v>
      </c>
      <c r="F21" s="13">
        <v>184375499.77000001</v>
      </c>
      <c r="G21" s="13">
        <v>846182105.23000002</v>
      </c>
    </row>
    <row r="22" spans="1:7" x14ac:dyDescent="0.2">
      <c r="A22" s="12" t="s">
        <v>28</v>
      </c>
      <c r="B22" s="13">
        <v>10120203851</v>
      </c>
      <c r="C22" s="13">
        <v>144448128.71000001</v>
      </c>
      <c r="D22" s="13">
        <v>10264651979.709999</v>
      </c>
      <c r="E22" s="13">
        <v>2282276327.5900002</v>
      </c>
      <c r="F22" s="13">
        <v>2282276327.5900002</v>
      </c>
      <c r="G22" s="13">
        <v>7982375652.1199999</v>
      </c>
    </row>
    <row r="23" spans="1:7" x14ac:dyDescent="0.2">
      <c r="A23" s="12" t="s">
        <v>29</v>
      </c>
      <c r="B23" s="13">
        <v>1731447758</v>
      </c>
      <c r="C23" s="13">
        <v>14589914.01</v>
      </c>
      <c r="D23" s="13">
        <v>1746037672.01</v>
      </c>
      <c r="E23" s="13">
        <v>270937519.06999999</v>
      </c>
      <c r="F23" s="13">
        <v>268641901.48000002</v>
      </c>
      <c r="G23" s="13">
        <v>1475100152.9400001</v>
      </c>
    </row>
    <row r="24" spans="1:7" x14ac:dyDescent="0.2">
      <c r="A24" s="12" t="s">
        <v>30</v>
      </c>
      <c r="B24" s="13">
        <v>156877956</v>
      </c>
      <c r="C24" s="13">
        <v>0</v>
      </c>
      <c r="D24" s="13">
        <v>156877956</v>
      </c>
      <c r="E24" s="13">
        <v>29680840.789999999</v>
      </c>
      <c r="F24" s="13">
        <v>26465998.120000001</v>
      </c>
      <c r="G24" s="13">
        <v>127197115.20999999</v>
      </c>
    </row>
    <row r="25" spans="1:7" x14ac:dyDescent="0.2">
      <c r="A25" s="12" t="s">
        <v>31</v>
      </c>
      <c r="B25" s="13">
        <v>498061164</v>
      </c>
      <c r="C25" s="13">
        <v>0</v>
      </c>
      <c r="D25" s="13">
        <v>498061164</v>
      </c>
      <c r="E25" s="13">
        <v>100797092.53</v>
      </c>
      <c r="F25" s="13">
        <v>94449082.060000002</v>
      </c>
      <c r="G25" s="13">
        <v>397264071.47000003</v>
      </c>
    </row>
    <row r="26" spans="1:7" x14ac:dyDescent="0.2">
      <c r="A26" s="12" t="s">
        <v>32</v>
      </c>
      <c r="B26" s="13">
        <v>1713705905</v>
      </c>
      <c r="C26" s="13">
        <v>30219345.23</v>
      </c>
      <c r="D26" s="13">
        <v>1743925250.23</v>
      </c>
      <c r="E26" s="13">
        <v>264338817.11000001</v>
      </c>
      <c r="F26" s="13">
        <v>159597438.66</v>
      </c>
      <c r="G26" s="13">
        <v>1479586433.1199999</v>
      </c>
    </row>
    <row r="27" spans="1:7" x14ac:dyDescent="0.2">
      <c r="A27" s="12" t="s">
        <v>33</v>
      </c>
      <c r="B27" s="13">
        <v>124831833</v>
      </c>
      <c r="C27" s="13">
        <v>0</v>
      </c>
      <c r="D27" s="13">
        <v>124831833</v>
      </c>
      <c r="E27" s="13">
        <v>9933553.6899999995</v>
      </c>
      <c r="F27" s="13">
        <v>8508958.2599999998</v>
      </c>
      <c r="G27" s="13">
        <v>114898279.31</v>
      </c>
    </row>
    <row r="28" spans="1:7" x14ac:dyDescent="0.2">
      <c r="A28" s="12" t="s">
        <v>34</v>
      </c>
      <c r="B28" s="13">
        <v>131274189</v>
      </c>
      <c r="C28" s="13">
        <v>0</v>
      </c>
      <c r="D28" s="13">
        <v>131274189</v>
      </c>
      <c r="E28" s="13">
        <v>15670417.42</v>
      </c>
      <c r="F28" s="13">
        <v>14084705.93</v>
      </c>
      <c r="G28" s="13">
        <v>115603771.58</v>
      </c>
    </row>
    <row r="29" spans="1:7" x14ac:dyDescent="0.2">
      <c r="A29" s="12" t="s">
        <v>35</v>
      </c>
      <c r="B29" s="13">
        <v>264013295</v>
      </c>
      <c r="C29" s="13">
        <v>0</v>
      </c>
      <c r="D29" s="13">
        <v>264013295</v>
      </c>
      <c r="E29" s="13">
        <v>9149271.3000000007</v>
      </c>
      <c r="F29" s="13">
        <v>8076080.79</v>
      </c>
      <c r="G29" s="13">
        <v>254864023.69999999</v>
      </c>
    </row>
    <row r="30" spans="1:7" x14ac:dyDescent="0.2">
      <c r="A30" s="12" t="s">
        <v>36</v>
      </c>
      <c r="B30" s="13">
        <v>47000000</v>
      </c>
      <c r="C30" s="13">
        <v>-837341.01</v>
      </c>
      <c r="D30" s="13">
        <v>46162658.990000002</v>
      </c>
      <c r="E30" s="13">
        <v>1416382.38</v>
      </c>
      <c r="F30" s="13">
        <v>1272112.25</v>
      </c>
      <c r="G30" s="13">
        <v>44746276.609999999</v>
      </c>
    </row>
    <row r="31" spans="1:7" x14ac:dyDescent="0.2">
      <c r="A31" s="14" t="s">
        <v>37</v>
      </c>
      <c r="B31" s="14" t="s">
        <v>4</v>
      </c>
      <c r="C31" s="14" t="s">
        <v>4</v>
      </c>
      <c r="D31" s="14" t="s">
        <v>4</v>
      </c>
      <c r="E31" s="14" t="s">
        <v>4</v>
      </c>
      <c r="F31" s="14" t="s">
        <v>4</v>
      </c>
      <c r="G31" s="14" t="s">
        <v>4</v>
      </c>
    </row>
    <row r="32" spans="1:7" x14ac:dyDescent="0.2">
      <c r="A32" s="15" t="s">
        <v>38</v>
      </c>
      <c r="B32" s="16">
        <v>39055360435</v>
      </c>
      <c r="C32" s="16">
        <v>154615065.41999999</v>
      </c>
      <c r="D32" s="16">
        <v>39209975500.419998</v>
      </c>
      <c r="E32" s="16">
        <v>7138643211.75</v>
      </c>
      <c r="F32" s="16">
        <v>6867951836.0100002</v>
      </c>
      <c r="G32" s="16">
        <v>32071332288.669998</v>
      </c>
    </row>
    <row r="34" spans="7:7" ht="12.75" customHeight="1" x14ac:dyDescent="0.2">
      <c r="G34" s="17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5" right="0.75" top="1" bottom="1" header="0.5" footer="0.5"/>
  <pageSetup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38" sqref="C38"/>
    </sheetView>
  </sheetViews>
  <sheetFormatPr baseColWidth="10" defaultColWidth="9.140625" defaultRowHeight="12.75" x14ac:dyDescent="0.2"/>
  <cols>
    <col min="1" max="1" width="48" customWidth="1"/>
    <col min="2" max="7" width="20.5703125" customWidth="1"/>
  </cols>
  <sheetData>
    <row r="1" spans="1:7" x14ac:dyDescent="0.2">
      <c r="A1" s="18" t="s">
        <v>39</v>
      </c>
      <c r="B1" s="18"/>
      <c r="C1" s="18"/>
      <c r="D1" s="18"/>
      <c r="E1" s="18"/>
      <c r="F1" s="18"/>
      <c r="G1" s="18"/>
    </row>
    <row r="2" spans="1:7" x14ac:dyDescent="0.2">
      <c r="A2" s="19" t="s">
        <v>40</v>
      </c>
      <c r="B2" s="19"/>
      <c r="C2" s="19"/>
      <c r="D2" s="19"/>
      <c r="E2" s="19"/>
      <c r="F2" s="19"/>
      <c r="G2" s="19"/>
    </row>
    <row r="3" spans="1:7" x14ac:dyDescent="0.2">
      <c r="A3" s="19" t="s">
        <v>2</v>
      </c>
      <c r="B3" s="19"/>
      <c r="C3" s="19"/>
      <c r="D3" s="19"/>
      <c r="E3" s="19"/>
      <c r="F3" s="19"/>
      <c r="G3" s="19"/>
    </row>
    <row r="4" spans="1:7" x14ac:dyDescent="0.2">
      <c r="A4" s="19" t="s">
        <v>41</v>
      </c>
      <c r="B4" s="19"/>
      <c r="C4" s="19"/>
      <c r="D4" s="19"/>
      <c r="E4" s="19"/>
      <c r="F4" s="19"/>
      <c r="G4" s="19"/>
    </row>
    <row r="5" spans="1:7" x14ac:dyDescent="0.2">
      <c r="A5" s="20"/>
      <c r="B5" s="20"/>
      <c r="C5" s="20"/>
      <c r="D5" s="20"/>
      <c r="E5" s="20"/>
      <c r="F5" s="20"/>
      <c r="G5" s="20"/>
    </row>
    <row r="6" spans="1:7" x14ac:dyDescent="0.2">
      <c r="A6" s="21" t="s">
        <v>5</v>
      </c>
      <c r="B6" s="21" t="s">
        <v>6</v>
      </c>
      <c r="C6" s="21"/>
      <c r="D6" s="21"/>
      <c r="E6" s="21"/>
      <c r="F6" s="21"/>
      <c r="G6" s="21" t="s">
        <v>11</v>
      </c>
    </row>
    <row r="7" spans="1:7" ht="25.5" x14ac:dyDescent="0.2">
      <c r="A7" s="21"/>
      <c r="B7" s="22" t="s">
        <v>12</v>
      </c>
      <c r="C7" s="22" t="s">
        <v>7</v>
      </c>
      <c r="D7" s="22" t="s">
        <v>8</v>
      </c>
      <c r="E7" s="22" t="s">
        <v>9</v>
      </c>
      <c r="F7" s="22" t="s">
        <v>10</v>
      </c>
      <c r="G7" s="21"/>
    </row>
    <row r="8" spans="1:7" x14ac:dyDescent="0.2">
      <c r="A8" s="21"/>
      <c r="B8" s="11">
        <v>1</v>
      </c>
      <c r="C8" s="11">
        <v>2</v>
      </c>
      <c r="D8" s="11" t="s">
        <v>13</v>
      </c>
      <c r="E8" s="11">
        <v>4</v>
      </c>
      <c r="F8" s="11">
        <v>5</v>
      </c>
      <c r="G8" s="22" t="s">
        <v>14</v>
      </c>
    </row>
    <row r="9" spans="1:7" x14ac:dyDescent="0.2">
      <c r="A9" s="23" t="s">
        <v>42</v>
      </c>
      <c r="B9" s="24">
        <v>54816694950</v>
      </c>
      <c r="C9" s="24">
        <v>314443403.81</v>
      </c>
      <c r="D9" s="24">
        <v>55131138353.809998</v>
      </c>
      <c r="E9" s="24">
        <v>9946028250.6200008</v>
      </c>
      <c r="F9" s="24">
        <v>9640533886.8799992</v>
      </c>
      <c r="G9" s="24">
        <v>45185110103.190002</v>
      </c>
    </row>
    <row r="10" spans="1:7" x14ac:dyDescent="0.2">
      <c r="A10" s="23" t="s">
        <v>43</v>
      </c>
      <c r="B10" s="24">
        <v>325389688</v>
      </c>
      <c r="C10" s="24">
        <v>0</v>
      </c>
      <c r="D10" s="24">
        <v>325389688</v>
      </c>
      <c r="E10" s="24">
        <v>81946972</v>
      </c>
      <c r="F10" s="24">
        <v>81946972</v>
      </c>
      <c r="G10" s="24">
        <v>243442716</v>
      </c>
    </row>
    <row r="11" spans="1:7" x14ac:dyDescent="0.2">
      <c r="A11" s="23" t="s">
        <v>44</v>
      </c>
      <c r="B11" s="24">
        <v>1067442058</v>
      </c>
      <c r="C11" s="24">
        <v>0</v>
      </c>
      <c r="D11" s="24">
        <v>1067442058</v>
      </c>
      <c r="E11" s="24">
        <v>271358129</v>
      </c>
      <c r="F11" s="24">
        <v>271358129</v>
      </c>
      <c r="G11" s="24">
        <v>796083929</v>
      </c>
    </row>
    <row r="12" spans="1:7" x14ac:dyDescent="0.2">
      <c r="A12" s="23" t="s">
        <v>45</v>
      </c>
      <c r="B12" s="24">
        <v>6540094731</v>
      </c>
      <c r="C12" s="24">
        <v>30000000</v>
      </c>
      <c r="D12" s="24">
        <v>6570094731</v>
      </c>
      <c r="E12" s="24">
        <v>1748076437</v>
      </c>
      <c r="F12" s="24">
        <v>1748076437</v>
      </c>
      <c r="G12" s="24">
        <v>4822018294</v>
      </c>
    </row>
    <row r="13" spans="1:7" x14ac:dyDescent="0.2">
      <c r="A13" s="23"/>
      <c r="B13" s="24"/>
      <c r="C13" s="24"/>
      <c r="D13" s="24"/>
      <c r="E13" s="24"/>
      <c r="F13" s="24"/>
      <c r="G13" s="24"/>
    </row>
    <row r="14" spans="1:7" x14ac:dyDescent="0.2">
      <c r="A14" s="25" t="s">
        <v>38</v>
      </c>
      <c r="B14" s="26">
        <v>62749621427</v>
      </c>
      <c r="C14" s="26">
        <v>344443403.81</v>
      </c>
      <c r="D14" s="26">
        <v>63094064830.809998</v>
      </c>
      <c r="E14" s="26">
        <v>12047409788.620001</v>
      </c>
      <c r="F14" s="26">
        <v>11741915424.879999</v>
      </c>
      <c r="G14" s="26">
        <v>51046655042.190002</v>
      </c>
    </row>
    <row r="15" spans="1:7" x14ac:dyDescent="0.2">
      <c r="A15" s="27"/>
      <c r="B15" s="27"/>
      <c r="C15" s="27"/>
      <c r="D15" s="27"/>
      <c r="E15" s="27"/>
      <c r="F15" s="27"/>
      <c r="G15" s="27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Hoja5">
    <outlinePr summaryBelow="0" summaryRight="0"/>
    <pageSetUpPr autoPageBreaks="0" fitToPage="1"/>
  </sheetPr>
  <dimension ref="A1:G86"/>
  <sheetViews>
    <sheetView zoomScale="80" zoomScaleNormal="80" workbookViewId="0">
      <selection activeCell="A10" sqref="A10"/>
    </sheetView>
  </sheetViews>
  <sheetFormatPr baseColWidth="10" defaultColWidth="9.140625" defaultRowHeight="12.75" customHeight="1" x14ac:dyDescent="0.2"/>
  <cols>
    <col min="1" max="1" width="68.85546875" customWidth="1"/>
    <col min="2" max="7" width="19.5703125" customWidth="1"/>
  </cols>
  <sheetData>
    <row r="1" spans="1:7" x14ac:dyDescent="0.2">
      <c r="A1" s="18" t="s">
        <v>0</v>
      </c>
      <c r="B1" s="18"/>
      <c r="C1" s="18"/>
      <c r="D1" s="18"/>
      <c r="E1" s="18"/>
      <c r="F1" s="18"/>
      <c r="G1" s="18"/>
    </row>
    <row r="2" spans="1:7" x14ac:dyDescent="0.2">
      <c r="A2" s="19" t="s">
        <v>1</v>
      </c>
      <c r="B2" s="19"/>
      <c r="C2" s="19"/>
      <c r="D2" s="19"/>
      <c r="E2" s="19"/>
      <c r="F2" s="19"/>
      <c r="G2" s="19"/>
    </row>
    <row r="3" spans="1:7" x14ac:dyDescent="0.2">
      <c r="A3" s="19" t="s">
        <v>46</v>
      </c>
      <c r="B3" s="19"/>
      <c r="C3" s="19"/>
      <c r="D3" s="19"/>
      <c r="E3" s="19"/>
      <c r="F3" s="19"/>
      <c r="G3" s="19"/>
    </row>
    <row r="4" spans="1:7" x14ac:dyDescent="0.2">
      <c r="A4" s="19" t="s">
        <v>3</v>
      </c>
      <c r="B4" s="19"/>
      <c r="C4" s="19"/>
      <c r="D4" s="19"/>
      <c r="E4" s="19"/>
      <c r="F4" s="19"/>
      <c r="G4" s="19"/>
    </row>
    <row r="5" spans="1:7" x14ac:dyDescent="0.2">
      <c r="A5" s="19"/>
      <c r="B5" s="19"/>
      <c r="C5" s="19"/>
      <c r="D5" s="19"/>
      <c r="E5" s="19"/>
      <c r="F5" s="19"/>
      <c r="G5" s="19"/>
    </row>
    <row r="6" spans="1:7" x14ac:dyDescent="0.2">
      <c r="A6" s="21" t="s">
        <v>5</v>
      </c>
      <c r="B6" s="21" t="s">
        <v>6</v>
      </c>
      <c r="C6" s="21"/>
      <c r="D6" s="21"/>
      <c r="E6" s="21"/>
      <c r="F6" s="21"/>
      <c r="G6" s="21" t="s">
        <v>11</v>
      </c>
    </row>
    <row r="7" spans="1:7" ht="25.5" x14ac:dyDescent="0.2">
      <c r="A7" s="21"/>
      <c r="B7" s="22" t="s">
        <v>12</v>
      </c>
      <c r="C7" s="22" t="s">
        <v>7</v>
      </c>
      <c r="D7" s="22" t="s">
        <v>8</v>
      </c>
      <c r="E7" s="22" t="s">
        <v>9</v>
      </c>
      <c r="F7" s="22" t="s">
        <v>10</v>
      </c>
      <c r="G7" s="21"/>
    </row>
    <row r="8" spans="1:7" x14ac:dyDescent="0.2">
      <c r="A8" s="21"/>
      <c r="B8" s="11">
        <v>1</v>
      </c>
      <c r="C8" s="11">
        <v>2</v>
      </c>
      <c r="D8" s="22" t="s">
        <v>13</v>
      </c>
      <c r="E8" s="11">
        <v>4</v>
      </c>
      <c r="F8" s="11">
        <v>5</v>
      </c>
      <c r="G8" s="22" t="s">
        <v>14</v>
      </c>
    </row>
    <row r="9" spans="1:7" x14ac:dyDescent="0.2">
      <c r="A9" s="28" t="s">
        <v>47</v>
      </c>
      <c r="B9" s="29">
        <v>16976018449</v>
      </c>
      <c r="C9" s="29">
        <v>-3401780</v>
      </c>
      <c r="D9" s="29">
        <v>16972616669</v>
      </c>
      <c r="E9" s="29">
        <v>3696930605.48</v>
      </c>
      <c r="F9" s="29">
        <v>3613398886.75</v>
      </c>
      <c r="G9" s="29">
        <v>13275686063.52</v>
      </c>
    </row>
    <row r="10" spans="1:7" x14ac:dyDescent="0.2">
      <c r="A10" s="30" t="s">
        <v>48</v>
      </c>
      <c r="B10" s="31">
        <v>8843293517</v>
      </c>
      <c r="C10" s="31">
        <v>-233872470.84</v>
      </c>
      <c r="D10" s="31">
        <v>8609421046.1599998</v>
      </c>
      <c r="E10" s="31">
        <v>2029371478.53</v>
      </c>
      <c r="F10" s="31">
        <v>2029371478.53</v>
      </c>
      <c r="G10" s="31">
        <v>6580049567.6300001</v>
      </c>
    </row>
    <row r="11" spans="1:7" x14ac:dyDescent="0.2">
      <c r="A11" s="30" t="s">
        <v>49</v>
      </c>
      <c r="B11" s="31">
        <v>1128116427</v>
      </c>
      <c r="C11" s="31">
        <v>83542904.090000004</v>
      </c>
      <c r="D11" s="31">
        <v>1211659331.0899999</v>
      </c>
      <c r="E11" s="31">
        <v>318384969.44999999</v>
      </c>
      <c r="F11" s="31">
        <v>318384969.44999999</v>
      </c>
      <c r="G11" s="31">
        <v>893274361.63999999</v>
      </c>
    </row>
    <row r="12" spans="1:7" x14ac:dyDescent="0.2">
      <c r="A12" s="30" t="s">
        <v>50</v>
      </c>
      <c r="B12" s="31">
        <v>2087158206</v>
      </c>
      <c r="C12" s="31">
        <v>74858736.939999998</v>
      </c>
      <c r="D12" s="31">
        <v>2162016942.9400001</v>
      </c>
      <c r="E12" s="31">
        <v>451128923.81999999</v>
      </c>
      <c r="F12" s="31">
        <v>451128923.81999999</v>
      </c>
      <c r="G12" s="31">
        <v>1710888019.1199999</v>
      </c>
    </row>
    <row r="13" spans="1:7" x14ac:dyDescent="0.2">
      <c r="A13" s="30" t="s">
        <v>51</v>
      </c>
      <c r="B13" s="31">
        <v>1764542189</v>
      </c>
      <c r="C13" s="31">
        <v>-11569337.130000001</v>
      </c>
      <c r="D13" s="31">
        <v>1752972851.8699999</v>
      </c>
      <c r="E13" s="31">
        <v>310682181.54000002</v>
      </c>
      <c r="F13" s="31">
        <v>233801062.81</v>
      </c>
      <c r="G13" s="31">
        <v>1442290670.3299999</v>
      </c>
    </row>
    <row r="14" spans="1:7" x14ac:dyDescent="0.2">
      <c r="A14" s="30" t="s">
        <v>52</v>
      </c>
      <c r="B14" s="31">
        <v>1325837712</v>
      </c>
      <c r="C14" s="31">
        <v>122080042.47</v>
      </c>
      <c r="D14" s="31">
        <v>1447917754.47</v>
      </c>
      <c r="E14" s="31">
        <v>369346039.44999999</v>
      </c>
      <c r="F14" s="31">
        <v>362695439.44999999</v>
      </c>
      <c r="G14" s="31">
        <v>1078571715.02</v>
      </c>
    </row>
    <row r="15" spans="1:7" x14ac:dyDescent="0.2">
      <c r="A15" s="30" t="s">
        <v>53</v>
      </c>
      <c r="B15" s="31">
        <v>341977330</v>
      </c>
      <c r="C15" s="31">
        <v>-44498935</v>
      </c>
      <c r="D15" s="31">
        <v>297478395</v>
      </c>
      <c r="E15" s="31">
        <v>0</v>
      </c>
      <c r="F15" s="31">
        <v>0</v>
      </c>
      <c r="G15" s="31">
        <v>297478395</v>
      </c>
    </row>
    <row r="16" spans="1:7" x14ac:dyDescent="0.2">
      <c r="A16" s="30" t="s">
        <v>54</v>
      </c>
      <c r="B16" s="31">
        <v>1485093068</v>
      </c>
      <c r="C16" s="31">
        <v>6057279.4699999997</v>
      </c>
      <c r="D16" s="31">
        <v>1491150347.47</v>
      </c>
      <c r="E16" s="31">
        <v>218017012.69</v>
      </c>
      <c r="F16" s="31">
        <v>218017012.69</v>
      </c>
      <c r="G16" s="31">
        <v>1273133334.78</v>
      </c>
    </row>
    <row r="17" spans="1:7" x14ac:dyDescent="0.2">
      <c r="A17" s="28" t="s">
        <v>55</v>
      </c>
      <c r="B17" s="29">
        <v>1431290304</v>
      </c>
      <c r="C17" s="29">
        <v>-14352335.550000001</v>
      </c>
      <c r="D17" s="29">
        <v>1416937968.45</v>
      </c>
      <c r="E17" s="29">
        <v>71047388.659999996</v>
      </c>
      <c r="F17" s="29">
        <v>48703219.560000002</v>
      </c>
      <c r="G17" s="29">
        <v>1345890579.79</v>
      </c>
    </row>
    <row r="18" spans="1:7" x14ac:dyDescent="0.2">
      <c r="A18" s="30" t="s">
        <v>56</v>
      </c>
      <c r="B18" s="31">
        <v>282132078</v>
      </c>
      <c r="C18" s="31">
        <v>-10537538.23</v>
      </c>
      <c r="D18" s="31">
        <v>271594539.76999998</v>
      </c>
      <c r="E18" s="31">
        <v>7442965.5599999996</v>
      </c>
      <c r="F18" s="31">
        <v>3896608.78</v>
      </c>
      <c r="G18" s="31">
        <v>264151574.21000001</v>
      </c>
    </row>
    <row r="19" spans="1:7" x14ac:dyDescent="0.2">
      <c r="A19" s="30" t="s">
        <v>57</v>
      </c>
      <c r="B19" s="31">
        <v>207725430</v>
      </c>
      <c r="C19" s="31">
        <v>2602444.41</v>
      </c>
      <c r="D19" s="31">
        <v>210327874.41</v>
      </c>
      <c r="E19" s="31">
        <v>44446543.729999997</v>
      </c>
      <c r="F19" s="31">
        <v>37221691.82</v>
      </c>
      <c r="G19" s="31">
        <v>165881330.68000001</v>
      </c>
    </row>
    <row r="20" spans="1:7" x14ac:dyDescent="0.2">
      <c r="A20" s="30" t="s">
        <v>58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">
      <c r="A21" s="30" t="s">
        <v>59</v>
      </c>
      <c r="B21" s="31">
        <v>66591366</v>
      </c>
      <c r="C21" s="31">
        <v>-732226.18</v>
      </c>
      <c r="D21" s="31">
        <v>65859139.82</v>
      </c>
      <c r="E21" s="31">
        <v>4300015.6100000003</v>
      </c>
      <c r="F21" s="31">
        <v>2869829.25</v>
      </c>
      <c r="G21" s="31">
        <v>61559124.210000001</v>
      </c>
    </row>
    <row r="22" spans="1:7" x14ac:dyDescent="0.2">
      <c r="A22" s="30" t="s">
        <v>60</v>
      </c>
      <c r="B22" s="31">
        <v>37326725</v>
      </c>
      <c r="C22" s="31">
        <v>1646358.81</v>
      </c>
      <c r="D22" s="31">
        <v>38973083.810000002</v>
      </c>
      <c r="E22" s="31">
        <v>1735758.85</v>
      </c>
      <c r="F22" s="31">
        <v>1411032.48</v>
      </c>
      <c r="G22" s="31">
        <v>37237324.960000001</v>
      </c>
    </row>
    <row r="23" spans="1:7" x14ac:dyDescent="0.2">
      <c r="A23" s="30" t="s">
        <v>61</v>
      </c>
      <c r="B23" s="31">
        <v>553174283</v>
      </c>
      <c r="C23" s="31">
        <v>-290783.86</v>
      </c>
      <c r="D23" s="31">
        <v>552883499.13999999</v>
      </c>
      <c r="E23" s="31">
        <v>9946125.4299999997</v>
      </c>
      <c r="F23" s="31">
        <v>655282.23</v>
      </c>
      <c r="G23" s="31">
        <v>542937373.71000004</v>
      </c>
    </row>
    <row r="24" spans="1:7" x14ac:dyDescent="0.2">
      <c r="A24" s="30" t="s">
        <v>62</v>
      </c>
      <c r="B24" s="31">
        <v>99856871</v>
      </c>
      <c r="C24" s="31">
        <v>-3376611.48</v>
      </c>
      <c r="D24" s="31">
        <v>96480259.519999996</v>
      </c>
      <c r="E24" s="31">
        <v>734988.09</v>
      </c>
      <c r="F24" s="31">
        <v>531799.63</v>
      </c>
      <c r="G24" s="31">
        <v>95745271.430000007</v>
      </c>
    </row>
    <row r="25" spans="1:7" x14ac:dyDescent="0.2">
      <c r="A25" s="30" t="s">
        <v>63</v>
      </c>
      <c r="B25" s="31">
        <v>27521000</v>
      </c>
      <c r="C25" s="31">
        <v>122017</v>
      </c>
      <c r="D25" s="31">
        <v>27643017</v>
      </c>
      <c r="E25" s="31">
        <v>216.98</v>
      </c>
      <c r="F25" s="31">
        <v>216.98</v>
      </c>
      <c r="G25" s="31">
        <v>27642800.02</v>
      </c>
    </row>
    <row r="26" spans="1:7" x14ac:dyDescent="0.2">
      <c r="A26" s="30" t="s">
        <v>64</v>
      </c>
      <c r="B26" s="31">
        <v>156962551</v>
      </c>
      <c r="C26" s="31">
        <v>-3785996.02</v>
      </c>
      <c r="D26" s="31">
        <v>153176554.97999999</v>
      </c>
      <c r="E26" s="31">
        <v>2440774.41</v>
      </c>
      <c r="F26" s="31">
        <v>2116758.39</v>
      </c>
      <c r="G26" s="31">
        <v>150735780.56999999</v>
      </c>
    </row>
    <row r="27" spans="1:7" x14ac:dyDescent="0.2">
      <c r="A27" s="28" t="s">
        <v>65</v>
      </c>
      <c r="B27" s="29">
        <v>4530124130</v>
      </c>
      <c r="C27" s="29">
        <v>-9429708.8599999994</v>
      </c>
      <c r="D27" s="29">
        <v>4520694421.1400003</v>
      </c>
      <c r="E27" s="29">
        <v>571930600.38999999</v>
      </c>
      <c r="F27" s="29">
        <v>411526440.44</v>
      </c>
      <c r="G27" s="29">
        <v>3948763820.75</v>
      </c>
    </row>
    <row r="28" spans="1:7" x14ac:dyDescent="0.2">
      <c r="A28" s="30" t="s">
        <v>66</v>
      </c>
      <c r="B28" s="31">
        <v>668849052</v>
      </c>
      <c r="C28" s="31">
        <v>-7166744.8700000001</v>
      </c>
      <c r="D28" s="31">
        <v>661682307.13</v>
      </c>
      <c r="E28" s="31">
        <v>134986028.41</v>
      </c>
      <c r="F28" s="31">
        <v>64239387.57</v>
      </c>
      <c r="G28" s="31">
        <v>526696278.72000003</v>
      </c>
    </row>
    <row r="29" spans="1:7" x14ac:dyDescent="0.2">
      <c r="A29" s="30" t="s">
        <v>67</v>
      </c>
      <c r="B29" s="31">
        <v>1039291532</v>
      </c>
      <c r="C29" s="31">
        <v>23114397.190000001</v>
      </c>
      <c r="D29" s="31">
        <v>1062405929.1900001</v>
      </c>
      <c r="E29" s="31">
        <v>158276311.63</v>
      </c>
      <c r="F29" s="31">
        <v>97249697.079999998</v>
      </c>
      <c r="G29" s="31">
        <v>904129617.55999994</v>
      </c>
    </row>
    <row r="30" spans="1:7" x14ac:dyDescent="0.2">
      <c r="A30" s="30" t="s">
        <v>68</v>
      </c>
      <c r="B30" s="31">
        <v>754685381</v>
      </c>
      <c r="C30" s="31">
        <v>30160539.09</v>
      </c>
      <c r="D30" s="31">
        <v>784845920.09000003</v>
      </c>
      <c r="E30" s="31">
        <v>18162689.609999999</v>
      </c>
      <c r="F30" s="31">
        <v>9318267.0800000001</v>
      </c>
      <c r="G30" s="31">
        <v>766683230.48000002</v>
      </c>
    </row>
    <row r="31" spans="1:7" x14ac:dyDescent="0.2">
      <c r="A31" s="30" t="s">
        <v>69</v>
      </c>
      <c r="B31" s="31">
        <v>284960511</v>
      </c>
      <c r="C31" s="31">
        <v>-82566.720000000001</v>
      </c>
      <c r="D31" s="31">
        <v>284877944.27999997</v>
      </c>
      <c r="E31" s="31">
        <v>8070475.2199999997</v>
      </c>
      <c r="F31" s="31">
        <v>8066995.2199999997</v>
      </c>
      <c r="G31" s="31">
        <v>276807469.06</v>
      </c>
    </row>
    <row r="32" spans="1:7" x14ac:dyDescent="0.2">
      <c r="A32" s="30" t="s">
        <v>70</v>
      </c>
      <c r="B32" s="31">
        <v>756607418</v>
      </c>
      <c r="C32" s="31">
        <v>-27426053.059999999</v>
      </c>
      <c r="D32" s="31">
        <v>729181364.94000006</v>
      </c>
      <c r="E32" s="31">
        <v>95528522.420000002</v>
      </c>
      <c r="F32" s="31">
        <v>90822682.060000002</v>
      </c>
      <c r="G32" s="31">
        <v>633652842.51999998</v>
      </c>
    </row>
    <row r="33" spans="1:7" x14ac:dyDescent="0.2">
      <c r="A33" s="30" t="s">
        <v>71</v>
      </c>
      <c r="B33" s="31">
        <v>153131877</v>
      </c>
      <c r="C33" s="31">
        <v>18546701.68</v>
      </c>
      <c r="D33" s="31">
        <v>171678578.68000001</v>
      </c>
      <c r="E33" s="31">
        <v>46450132.880000003</v>
      </c>
      <c r="F33" s="31">
        <v>42321841.359999999</v>
      </c>
      <c r="G33" s="31">
        <v>125228445.8</v>
      </c>
    </row>
    <row r="34" spans="1:7" x14ac:dyDescent="0.2">
      <c r="A34" s="30" t="s">
        <v>72</v>
      </c>
      <c r="B34" s="31">
        <v>115327085</v>
      </c>
      <c r="C34" s="31">
        <v>152671.89000000001</v>
      </c>
      <c r="D34" s="31">
        <v>115479756.89</v>
      </c>
      <c r="E34" s="31">
        <v>4871791.9000000004</v>
      </c>
      <c r="F34" s="31">
        <v>4234809.63</v>
      </c>
      <c r="G34" s="31">
        <v>110607964.98999999</v>
      </c>
    </row>
    <row r="35" spans="1:7" x14ac:dyDescent="0.2">
      <c r="A35" s="30" t="s">
        <v>73</v>
      </c>
      <c r="B35" s="31">
        <v>135795810</v>
      </c>
      <c r="C35" s="31">
        <v>-49066591.009999998</v>
      </c>
      <c r="D35" s="31">
        <v>86729218.989999995</v>
      </c>
      <c r="E35" s="31">
        <v>5795677.3899999997</v>
      </c>
      <c r="F35" s="31">
        <v>3848801.61</v>
      </c>
      <c r="G35" s="31">
        <v>80933541.599999994</v>
      </c>
    </row>
    <row r="36" spans="1:7" x14ac:dyDescent="0.2">
      <c r="A36" s="30" t="s">
        <v>74</v>
      </c>
      <c r="B36" s="31">
        <v>621475464</v>
      </c>
      <c r="C36" s="31">
        <v>2337936.9500000002</v>
      </c>
      <c r="D36" s="31">
        <v>623813400.95000005</v>
      </c>
      <c r="E36" s="31">
        <v>99788970.930000007</v>
      </c>
      <c r="F36" s="31">
        <v>91423958.829999998</v>
      </c>
      <c r="G36" s="31">
        <v>524024430.01999998</v>
      </c>
    </row>
    <row r="37" spans="1:7" x14ac:dyDescent="0.2">
      <c r="A37" s="28" t="s">
        <v>75</v>
      </c>
      <c r="B37" s="29">
        <v>26581550460</v>
      </c>
      <c r="C37" s="29">
        <v>188574491.71000001</v>
      </c>
      <c r="D37" s="29">
        <v>26770124951.709999</v>
      </c>
      <c r="E37" s="29">
        <v>5206132056.0500002</v>
      </c>
      <c r="F37" s="29">
        <v>5171313924.0500002</v>
      </c>
      <c r="G37" s="29">
        <v>21563992895.66</v>
      </c>
    </row>
    <row r="38" spans="1:7" x14ac:dyDescent="0.2">
      <c r="A38" s="30" t="s">
        <v>76</v>
      </c>
      <c r="B38" s="31">
        <v>21026217950</v>
      </c>
      <c r="C38" s="31">
        <v>193346997.38999999</v>
      </c>
      <c r="D38" s="31">
        <v>21219564947.389999</v>
      </c>
      <c r="E38" s="31">
        <v>4601346387.8699999</v>
      </c>
      <c r="F38" s="31">
        <v>4566528255.8699999</v>
      </c>
      <c r="G38" s="31">
        <v>16618218559.52</v>
      </c>
    </row>
    <row r="39" spans="1:7" x14ac:dyDescent="0.2">
      <c r="A39" s="30" t="s">
        <v>77</v>
      </c>
      <c r="B39" s="31">
        <v>4015000</v>
      </c>
      <c r="C39" s="31">
        <v>0</v>
      </c>
      <c r="D39" s="31">
        <v>4015000</v>
      </c>
      <c r="E39" s="31">
        <v>0</v>
      </c>
      <c r="F39" s="31">
        <v>0</v>
      </c>
      <c r="G39" s="31">
        <v>4015000</v>
      </c>
    </row>
    <row r="40" spans="1:7" x14ac:dyDescent="0.2">
      <c r="A40" s="30" t="s">
        <v>78</v>
      </c>
      <c r="B40" s="31">
        <v>685381242</v>
      </c>
      <c r="C40" s="31">
        <v>-5554277.6799999997</v>
      </c>
      <c r="D40" s="31">
        <v>679826964.32000005</v>
      </c>
      <c r="E40" s="31">
        <v>9138882.3200000003</v>
      </c>
      <c r="F40" s="31">
        <v>9138882.3200000003</v>
      </c>
      <c r="G40" s="31">
        <v>670688082</v>
      </c>
    </row>
    <row r="41" spans="1:7" x14ac:dyDescent="0.2">
      <c r="A41" s="30" t="s">
        <v>79</v>
      </c>
      <c r="B41" s="31">
        <v>958783107</v>
      </c>
      <c r="C41" s="31">
        <v>1403438</v>
      </c>
      <c r="D41" s="31">
        <v>960186545</v>
      </c>
      <c r="E41" s="31">
        <v>85251833.010000005</v>
      </c>
      <c r="F41" s="31">
        <v>85251833.010000005</v>
      </c>
      <c r="G41" s="31">
        <v>874934711.99000001</v>
      </c>
    </row>
    <row r="42" spans="1:7" x14ac:dyDescent="0.2">
      <c r="A42" s="30" t="s">
        <v>80</v>
      </c>
      <c r="B42" s="31">
        <v>2974443133</v>
      </c>
      <c r="C42" s="31">
        <v>0</v>
      </c>
      <c r="D42" s="31">
        <v>2974443133</v>
      </c>
      <c r="E42" s="31">
        <v>428127077.04000002</v>
      </c>
      <c r="F42" s="31">
        <v>428127077.04000002</v>
      </c>
      <c r="G42" s="31">
        <v>2546316055.96</v>
      </c>
    </row>
    <row r="43" spans="1:7" x14ac:dyDescent="0.2">
      <c r="A43" s="30" t="s">
        <v>81</v>
      </c>
      <c r="B43" s="31">
        <v>297603084</v>
      </c>
      <c r="C43" s="31">
        <v>-41666</v>
      </c>
      <c r="D43" s="31">
        <v>297561418</v>
      </c>
      <c r="E43" s="31">
        <v>77442875.810000002</v>
      </c>
      <c r="F43" s="31">
        <v>77442875.810000002</v>
      </c>
      <c r="G43" s="31">
        <v>220118542.19</v>
      </c>
    </row>
    <row r="44" spans="1:7" x14ac:dyDescent="0.2">
      <c r="A44" s="30" t="s">
        <v>82</v>
      </c>
      <c r="B44" s="31">
        <v>599984802</v>
      </c>
      <c r="C44" s="31">
        <v>0</v>
      </c>
      <c r="D44" s="31">
        <v>599984802</v>
      </c>
      <c r="E44" s="31">
        <v>0</v>
      </c>
      <c r="F44" s="31">
        <v>0</v>
      </c>
      <c r="G44" s="31">
        <v>599984802</v>
      </c>
    </row>
    <row r="45" spans="1:7" x14ac:dyDescent="0.2">
      <c r="A45" s="30" t="s">
        <v>83</v>
      </c>
      <c r="B45" s="31">
        <v>35122142</v>
      </c>
      <c r="C45" s="31">
        <v>-580000</v>
      </c>
      <c r="D45" s="31">
        <v>34542142</v>
      </c>
      <c r="E45" s="31">
        <v>4825000</v>
      </c>
      <c r="F45" s="31">
        <v>4825000</v>
      </c>
      <c r="G45" s="31">
        <v>29717142</v>
      </c>
    </row>
    <row r="46" spans="1:7" x14ac:dyDescent="0.2">
      <c r="A46" s="30" t="s">
        <v>84</v>
      </c>
      <c r="B46" s="31">
        <v>0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</row>
    <row r="47" spans="1:7" x14ac:dyDescent="0.2">
      <c r="A47" s="28" t="s">
        <v>85</v>
      </c>
      <c r="B47" s="29">
        <v>86318378</v>
      </c>
      <c r="C47" s="29">
        <v>18733593.18</v>
      </c>
      <c r="D47" s="29">
        <v>105051971.18000001</v>
      </c>
      <c r="E47" s="29">
        <v>3506200.51</v>
      </c>
      <c r="F47" s="29">
        <v>1405634.14</v>
      </c>
      <c r="G47" s="29">
        <v>101545770.67</v>
      </c>
    </row>
    <row r="48" spans="1:7" x14ac:dyDescent="0.2">
      <c r="A48" s="30" t="s">
        <v>86</v>
      </c>
      <c r="B48" s="31">
        <v>52242841</v>
      </c>
      <c r="C48" s="31">
        <v>7417939.9699999997</v>
      </c>
      <c r="D48" s="31">
        <v>59660780.969999999</v>
      </c>
      <c r="E48" s="31">
        <v>1750389.35</v>
      </c>
      <c r="F48" s="31">
        <v>366536.44</v>
      </c>
      <c r="G48" s="31">
        <v>57910391.619999997</v>
      </c>
    </row>
    <row r="49" spans="1:7" x14ac:dyDescent="0.2">
      <c r="A49" s="30" t="s">
        <v>87</v>
      </c>
      <c r="B49" s="31">
        <v>13548745</v>
      </c>
      <c r="C49" s="31">
        <v>-666231.94999999995</v>
      </c>
      <c r="D49" s="31">
        <v>12882513.050000001</v>
      </c>
      <c r="E49" s="31">
        <v>207577.29</v>
      </c>
      <c r="F49" s="31">
        <v>33587.230000000003</v>
      </c>
      <c r="G49" s="31">
        <v>12674935.76</v>
      </c>
    </row>
    <row r="50" spans="1:7" x14ac:dyDescent="0.2">
      <c r="A50" s="30" t="s">
        <v>88</v>
      </c>
      <c r="B50" s="31">
        <v>1400000</v>
      </c>
      <c r="C50" s="31">
        <v>0</v>
      </c>
      <c r="D50" s="31">
        <v>1400000</v>
      </c>
      <c r="E50" s="31">
        <v>0</v>
      </c>
      <c r="F50" s="31">
        <v>0</v>
      </c>
      <c r="G50" s="31">
        <v>1400000</v>
      </c>
    </row>
    <row r="51" spans="1:7" x14ac:dyDescent="0.2">
      <c r="A51" s="30" t="s">
        <v>89</v>
      </c>
      <c r="B51" s="31">
        <v>4400000</v>
      </c>
      <c r="C51" s="31">
        <v>0</v>
      </c>
      <c r="D51" s="31">
        <v>4400000</v>
      </c>
      <c r="E51" s="31">
        <v>0</v>
      </c>
      <c r="F51" s="31">
        <v>0</v>
      </c>
      <c r="G51" s="31">
        <v>4400000</v>
      </c>
    </row>
    <row r="52" spans="1:7" x14ac:dyDescent="0.2">
      <c r="A52" s="30" t="s">
        <v>90</v>
      </c>
      <c r="B52" s="31">
        <v>0</v>
      </c>
      <c r="C52" s="31">
        <v>1239665</v>
      </c>
      <c r="D52" s="31">
        <v>1239665</v>
      </c>
      <c r="E52" s="31">
        <v>0</v>
      </c>
      <c r="F52" s="31">
        <v>0</v>
      </c>
      <c r="G52" s="31">
        <v>1239665</v>
      </c>
    </row>
    <row r="53" spans="1:7" x14ac:dyDescent="0.2">
      <c r="A53" s="30" t="s">
        <v>91</v>
      </c>
      <c r="B53" s="31">
        <v>9040976</v>
      </c>
      <c r="C53" s="31">
        <v>10685223.16</v>
      </c>
      <c r="D53" s="31">
        <v>19726199.16</v>
      </c>
      <c r="E53" s="31">
        <v>1548233.87</v>
      </c>
      <c r="F53" s="31">
        <v>1005510.47</v>
      </c>
      <c r="G53" s="31">
        <v>18177965.289999999</v>
      </c>
    </row>
    <row r="54" spans="1:7" x14ac:dyDescent="0.2">
      <c r="A54" s="30" t="s">
        <v>92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x14ac:dyDescent="0.2">
      <c r="A55" s="30" t="s">
        <v>93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x14ac:dyDescent="0.2">
      <c r="A56" s="30" t="s">
        <v>94</v>
      </c>
      <c r="B56" s="31">
        <v>5685816</v>
      </c>
      <c r="C56" s="31">
        <v>56997</v>
      </c>
      <c r="D56" s="31">
        <v>5742813</v>
      </c>
      <c r="E56" s="31">
        <v>0</v>
      </c>
      <c r="F56" s="31">
        <v>0</v>
      </c>
      <c r="G56" s="31">
        <v>5742813</v>
      </c>
    </row>
    <row r="57" spans="1:7" x14ac:dyDescent="0.2">
      <c r="A57" s="28" t="s">
        <v>95</v>
      </c>
      <c r="B57" s="29">
        <v>1624316567</v>
      </c>
      <c r="C57" s="29">
        <v>0</v>
      </c>
      <c r="D57" s="29">
        <v>1624316567</v>
      </c>
      <c r="E57" s="29">
        <v>0</v>
      </c>
      <c r="F57" s="29">
        <v>0</v>
      </c>
      <c r="G57" s="29">
        <v>1624316567</v>
      </c>
    </row>
    <row r="58" spans="1:7" x14ac:dyDescent="0.2">
      <c r="A58" s="30" t="s">
        <v>96</v>
      </c>
      <c r="B58" s="31">
        <v>1502100000</v>
      </c>
      <c r="C58" s="31">
        <v>0</v>
      </c>
      <c r="D58" s="31">
        <v>1502100000</v>
      </c>
      <c r="E58" s="31">
        <v>0</v>
      </c>
      <c r="F58" s="31">
        <v>0</v>
      </c>
      <c r="G58" s="31">
        <v>1502100000</v>
      </c>
    </row>
    <row r="59" spans="1:7" x14ac:dyDescent="0.2">
      <c r="A59" s="30" t="s">
        <v>97</v>
      </c>
      <c r="B59" s="31">
        <v>122216567</v>
      </c>
      <c r="C59" s="31">
        <v>0</v>
      </c>
      <c r="D59" s="31">
        <v>122216567</v>
      </c>
      <c r="E59" s="31">
        <v>0</v>
      </c>
      <c r="F59" s="31">
        <v>0</v>
      </c>
      <c r="G59" s="31">
        <v>122216567</v>
      </c>
    </row>
    <row r="60" spans="1:7" x14ac:dyDescent="0.2">
      <c r="A60" s="30" t="s">
        <v>98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x14ac:dyDescent="0.2">
      <c r="A61" s="28" t="s">
        <v>99</v>
      </c>
      <c r="B61" s="29">
        <v>15739389</v>
      </c>
      <c r="C61" s="29">
        <v>9328276.9299999997</v>
      </c>
      <c r="D61" s="29">
        <v>25067665.93</v>
      </c>
      <c r="E61" s="29">
        <v>304145</v>
      </c>
      <c r="F61" s="29">
        <v>304145</v>
      </c>
      <c r="G61" s="29">
        <v>24763520.93</v>
      </c>
    </row>
    <row r="62" spans="1:7" x14ac:dyDescent="0.2">
      <c r="A62" s="30" t="s">
        <v>100</v>
      </c>
      <c r="B62" s="31">
        <v>5500000</v>
      </c>
      <c r="C62" s="31">
        <v>0</v>
      </c>
      <c r="D62" s="31">
        <v>5500000</v>
      </c>
      <c r="E62" s="31">
        <v>0</v>
      </c>
      <c r="F62" s="31">
        <v>0</v>
      </c>
      <c r="G62" s="31">
        <v>5500000</v>
      </c>
    </row>
    <row r="63" spans="1:7" x14ac:dyDescent="0.2">
      <c r="A63" s="30" t="s">
        <v>101</v>
      </c>
      <c r="B63" s="31">
        <v>1342526</v>
      </c>
      <c r="C63" s="31">
        <v>0</v>
      </c>
      <c r="D63" s="31">
        <v>1342526</v>
      </c>
      <c r="E63" s="31">
        <v>304145</v>
      </c>
      <c r="F63" s="31">
        <v>304145</v>
      </c>
      <c r="G63" s="31">
        <v>1038381</v>
      </c>
    </row>
    <row r="64" spans="1:7" x14ac:dyDescent="0.2">
      <c r="A64" s="30" t="s">
        <v>102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x14ac:dyDescent="0.2">
      <c r="A65" s="30" t="s">
        <v>103</v>
      </c>
      <c r="B65" s="31">
        <v>59081</v>
      </c>
      <c r="C65" s="31">
        <v>0</v>
      </c>
      <c r="D65" s="31">
        <v>59081</v>
      </c>
      <c r="E65" s="31">
        <v>0</v>
      </c>
      <c r="F65" s="31">
        <v>0</v>
      </c>
      <c r="G65" s="31">
        <v>59081</v>
      </c>
    </row>
    <row r="66" spans="1:7" x14ac:dyDescent="0.2">
      <c r="A66" s="30" t="s">
        <v>104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</row>
    <row r="67" spans="1:7" x14ac:dyDescent="0.2">
      <c r="A67" s="30" t="s">
        <v>105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</row>
    <row r="68" spans="1:7" x14ac:dyDescent="0.2">
      <c r="A68" s="30" t="s">
        <v>106</v>
      </c>
      <c r="B68" s="31">
        <v>8837782</v>
      </c>
      <c r="C68" s="31">
        <v>9328276.9299999997</v>
      </c>
      <c r="D68" s="31">
        <v>18166058.93</v>
      </c>
      <c r="E68" s="31">
        <v>0</v>
      </c>
      <c r="F68" s="31">
        <v>0</v>
      </c>
      <c r="G68" s="31">
        <v>18166058.93</v>
      </c>
    </row>
    <row r="69" spans="1:7" x14ac:dyDescent="0.2">
      <c r="A69" s="28" t="s">
        <v>107</v>
      </c>
      <c r="B69" s="29">
        <v>9923910146</v>
      </c>
      <c r="C69" s="29">
        <v>140400952.38999999</v>
      </c>
      <c r="D69" s="29">
        <v>10064311098.389999</v>
      </c>
      <c r="E69" s="29">
        <v>2226621273.46</v>
      </c>
      <c r="F69" s="29">
        <v>2226621273.46</v>
      </c>
      <c r="G69" s="29">
        <v>7837689824.9300003</v>
      </c>
    </row>
    <row r="70" spans="1:7" x14ac:dyDescent="0.2">
      <c r="A70" s="30" t="s">
        <v>108</v>
      </c>
      <c r="B70" s="31">
        <v>5337919436</v>
      </c>
      <c r="C70" s="31">
        <v>125570653.39</v>
      </c>
      <c r="D70" s="31">
        <v>5463490089.3900003</v>
      </c>
      <c r="E70" s="31">
        <v>1407914821.46</v>
      </c>
      <c r="F70" s="31">
        <v>1407914821.46</v>
      </c>
      <c r="G70" s="31">
        <v>4055575267.9299998</v>
      </c>
    </row>
    <row r="71" spans="1:7" x14ac:dyDescent="0.2">
      <c r="A71" s="30" t="s">
        <v>109</v>
      </c>
      <c r="B71" s="31">
        <v>4585990710</v>
      </c>
      <c r="C71" s="31">
        <v>14830299</v>
      </c>
      <c r="D71" s="31">
        <v>4600821009</v>
      </c>
      <c r="E71" s="31">
        <v>818706452</v>
      </c>
      <c r="F71" s="31">
        <v>818706452</v>
      </c>
      <c r="G71" s="31">
        <v>3782114557</v>
      </c>
    </row>
    <row r="72" spans="1:7" x14ac:dyDescent="0.2">
      <c r="A72" s="30" t="s">
        <v>110</v>
      </c>
      <c r="B72" s="31">
        <v>0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</row>
    <row r="73" spans="1:7" x14ac:dyDescent="0.2">
      <c r="A73" s="28" t="s">
        <v>29</v>
      </c>
      <c r="B73" s="29">
        <v>1580353604</v>
      </c>
      <c r="C73" s="29">
        <v>14589914.01</v>
      </c>
      <c r="D73" s="29">
        <v>1594943518.01</v>
      </c>
      <c r="E73" s="29">
        <v>270937519.06999999</v>
      </c>
      <c r="F73" s="29">
        <v>268641901.48000002</v>
      </c>
      <c r="G73" s="29">
        <v>1324005998.9400001</v>
      </c>
    </row>
    <row r="74" spans="1:7" x14ac:dyDescent="0.2">
      <c r="A74" s="30" t="s">
        <v>111</v>
      </c>
      <c r="B74" s="31">
        <v>441466910</v>
      </c>
      <c r="C74" s="31">
        <v>3404</v>
      </c>
      <c r="D74" s="31">
        <v>441470314</v>
      </c>
      <c r="E74" s="31">
        <v>33415744.739999998</v>
      </c>
      <c r="F74" s="31">
        <v>33415744.739999998</v>
      </c>
      <c r="G74" s="31">
        <v>408054569.25999999</v>
      </c>
    </row>
    <row r="75" spans="1:7" x14ac:dyDescent="0.2">
      <c r="A75" s="30" t="s">
        <v>112</v>
      </c>
      <c r="B75" s="31">
        <v>970327760</v>
      </c>
      <c r="C75" s="31">
        <v>14146144.01</v>
      </c>
      <c r="D75" s="31">
        <v>984473904.00999999</v>
      </c>
      <c r="E75" s="31">
        <v>236828431.61000001</v>
      </c>
      <c r="F75" s="31">
        <v>234532814.02000001</v>
      </c>
      <c r="G75" s="31">
        <v>747645472.39999998</v>
      </c>
    </row>
    <row r="76" spans="1:7" x14ac:dyDescent="0.2">
      <c r="A76" s="30" t="s">
        <v>113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x14ac:dyDescent="0.2">
      <c r="A77" s="30" t="s">
        <v>114</v>
      </c>
      <c r="B77" s="31">
        <v>6583741</v>
      </c>
      <c r="C77" s="31">
        <v>162400</v>
      </c>
      <c r="D77" s="31">
        <v>6746141</v>
      </c>
      <c r="E77" s="31">
        <v>276890.56</v>
      </c>
      <c r="F77" s="31">
        <v>276890.56</v>
      </c>
      <c r="G77" s="31">
        <v>6469250.4400000004</v>
      </c>
    </row>
    <row r="78" spans="1:7" x14ac:dyDescent="0.2">
      <c r="A78" s="30" t="s">
        <v>115</v>
      </c>
      <c r="B78" s="31">
        <v>11975193</v>
      </c>
      <c r="C78" s="31">
        <v>277966</v>
      </c>
      <c r="D78" s="31">
        <v>12253159</v>
      </c>
      <c r="E78" s="31">
        <v>416452.16</v>
      </c>
      <c r="F78" s="31">
        <v>416452.16</v>
      </c>
      <c r="G78" s="31">
        <v>11836706.84</v>
      </c>
    </row>
    <row r="79" spans="1:7" x14ac:dyDescent="0.2">
      <c r="A79" s="30" t="s">
        <v>116</v>
      </c>
      <c r="B79" s="31">
        <v>0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</row>
    <row r="80" spans="1:7" x14ac:dyDescent="0.2">
      <c r="A80" s="30" t="s">
        <v>117</v>
      </c>
      <c r="B80" s="31">
        <v>150000000</v>
      </c>
      <c r="C80" s="31">
        <v>0</v>
      </c>
      <c r="D80" s="31">
        <v>150000000</v>
      </c>
      <c r="E80" s="31">
        <v>0</v>
      </c>
      <c r="F80" s="31">
        <v>0</v>
      </c>
      <c r="G80" s="31">
        <v>150000000</v>
      </c>
    </row>
    <row r="81" spans="1:7" x14ac:dyDescent="0.2">
      <c r="A81" s="30"/>
      <c r="B81" s="31"/>
      <c r="C81" s="31"/>
      <c r="D81" s="31"/>
      <c r="E81" s="31"/>
      <c r="F81" s="31"/>
      <c r="G81" s="31"/>
    </row>
    <row r="82" spans="1:7" x14ac:dyDescent="0.2">
      <c r="A82" s="32" t="s">
        <v>38</v>
      </c>
      <c r="B82" s="33">
        <v>62749621427</v>
      </c>
      <c r="C82" s="33">
        <v>344443403.81</v>
      </c>
      <c r="D82" s="33">
        <v>63094064830.809998</v>
      </c>
      <c r="E82" s="33">
        <v>12047409788.620001</v>
      </c>
      <c r="F82" s="33">
        <v>11741915424.879999</v>
      </c>
      <c r="G82" s="33">
        <v>51046655042.190002</v>
      </c>
    </row>
    <row r="83" spans="1:7" x14ac:dyDescent="0.2">
      <c r="A83" s="34"/>
      <c r="B83" s="34"/>
      <c r="C83" s="34"/>
      <c r="D83" s="34"/>
      <c r="E83" s="34"/>
      <c r="F83" s="34"/>
      <c r="G83" s="34"/>
    </row>
    <row r="84" spans="1:7" ht="12.75" customHeight="1" x14ac:dyDescent="0.2">
      <c r="B84" s="17"/>
      <c r="C84" s="17"/>
      <c r="D84" s="17"/>
      <c r="E84" s="17"/>
      <c r="F84" s="17"/>
      <c r="G84" s="17"/>
    </row>
    <row r="86" spans="1:7" ht="12.75" customHeight="1" x14ac:dyDescent="0.2">
      <c r="G86" s="17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4803149606299213" right="0.74803149606299213" top="0.98425196850393704" bottom="0.98425196850393704" header="0.51181102362204722" footer="0.51181102362204722"/>
  <pageSetup scale="6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Hoja6">
    <outlinePr summaryBelow="0" summaryRight="0"/>
    <pageSetUpPr autoPageBreaks="0" fitToPage="1"/>
  </sheetPr>
  <dimension ref="A1:G43"/>
  <sheetViews>
    <sheetView zoomScale="80" zoomScaleNormal="80" workbookViewId="0">
      <selection activeCell="A10" sqref="A10"/>
    </sheetView>
  </sheetViews>
  <sheetFormatPr baseColWidth="10" defaultColWidth="9.140625" defaultRowHeight="12.75" customHeight="1" x14ac:dyDescent="0.2"/>
  <cols>
    <col min="1" max="1" width="53.7109375" customWidth="1"/>
    <col min="2" max="7" width="19.5703125" customWidth="1"/>
  </cols>
  <sheetData>
    <row r="1" spans="1:7" x14ac:dyDescent="0.2">
      <c r="A1" s="18" t="s">
        <v>0</v>
      </c>
      <c r="B1" s="18"/>
      <c r="C1" s="18"/>
      <c r="D1" s="18"/>
      <c r="E1" s="18"/>
      <c r="F1" s="18"/>
      <c r="G1" s="18"/>
    </row>
    <row r="2" spans="1:7" x14ac:dyDescent="0.2">
      <c r="A2" s="19" t="s">
        <v>1</v>
      </c>
      <c r="B2" s="19"/>
      <c r="C2" s="19"/>
      <c r="D2" s="19"/>
      <c r="E2" s="19"/>
      <c r="F2" s="19"/>
      <c r="G2" s="19"/>
    </row>
    <row r="3" spans="1:7" x14ac:dyDescent="0.2">
      <c r="A3" s="19" t="s">
        <v>118</v>
      </c>
      <c r="B3" s="19"/>
      <c r="C3" s="19"/>
      <c r="D3" s="19"/>
      <c r="E3" s="19"/>
      <c r="F3" s="19"/>
      <c r="G3" s="19"/>
    </row>
    <row r="4" spans="1:7" x14ac:dyDescent="0.2">
      <c r="A4" s="19" t="s">
        <v>3</v>
      </c>
      <c r="B4" s="19"/>
      <c r="C4" s="19"/>
      <c r="D4" s="19"/>
      <c r="E4" s="19"/>
      <c r="F4" s="19"/>
      <c r="G4" s="19"/>
    </row>
    <row r="5" spans="1:7" x14ac:dyDescent="0.2">
      <c r="A5" s="19"/>
      <c r="B5" s="19"/>
      <c r="C5" s="19"/>
      <c r="D5" s="19"/>
      <c r="E5" s="19"/>
      <c r="F5" s="19"/>
      <c r="G5" s="19"/>
    </row>
    <row r="6" spans="1:7" x14ac:dyDescent="0.2">
      <c r="A6" s="21" t="s">
        <v>5</v>
      </c>
      <c r="B6" s="21" t="s">
        <v>6</v>
      </c>
      <c r="C6" s="21"/>
      <c r="D6" s="21"/>
      <c r="E6" s="21"/>
      <c r="F6" s="21"/>
      <c r="G6" s="21" t="s">
        <v>11</v>
      </c>
    </row>
    <row r="7" spans="1:7" ht="25.5" x14ac:dyDescent="0.2">
      <c r="A7" s="21"/>
      <c r="B7" s="22" t="s">
        <v>12</v>
      </c>
      <c r="C7" s="22" t="s">
        <v>7</v>
      </c>
      <c r="D7" s="22" t="s">
        <v>8</v>
      </c>
      <c r="E7" s="22" t="s">
        <v>9</v>
      </c>
      <c r="F7" s="22" t="s">
        <v>10</v>
      </c>
      <c r="G7" s="21"/>
    </row>
    <row r="8" spans="1:7" x14ac:dyDescent="0.2">
      <c r="A8" s="21"/>
      <c r="B8" s="11">
        <v>1</v>
      </c>
      <c r="C8" s="11">
        <v>2</v>
      </c>
      <c r="D8" s="22" t="s">
        <v>13</v>
      </c>
      <c r="E8" s="11">
        <v>4</v>
      </c>
      <c r="F8" s="11">
        <v>5</v>
      </c>
      <c r="G8" s="22" t="s">
        <v>14</v>
      </c>
    </row>
    <row r="9" spans="1:7" x14ac:dyDescent="0.2">
      <c r="A9" s="28" t="s">
        <v>119</v>
      </c>
      <c r="B9" s="29">
        <v>9274610314</v>
      </c>
      <c r="C9" s="29">
        <v>63826411.780000001</v>
      </c>
      <c r="D9" s="29">
        <v>9338436725.7800007</v>
      </c>
      <c r="E9" s="29">
        <v>1647700693.54</v>
      </c>
      <c r="F9" s="29">
        <v>1521497654.47</v>
      </c>
      <c r="G9" s="29">
        <v>7690736032.2399998</v>
      </c>
    </row>
    <row r="10" spans="1:7" x14ac:dyDescent="0.2">
      <c r="A10" s="35" t="s">
        <v>120</v>
      </c>
      <c r="B10" s="31">
        <v>225676287</v>
      </c>
      <c r="C10" s="31">
        <v>0</v>
      </c>
      <c r="D10" s="31">
        <v>225676287</v>
      </c>
      <c r="E10" s="31">
        <v>56627078</v>
      </c>
      <c r="F10" s="31">
        <v>56627078</v>
      </c>
      <c r="G10" s="31">
        <v>169049209</v>
      </c>
    </row>
    <row r="11" spans="1:7" x14ac:dyDescent="0.2">
      <c r="A11" s="35" t="s">
        <v>121</v>
      </c>
      <c r="B11" s="31">
        <v>2072551172</v>
      </c>
      <c r="C11" s="31">
        <v>314478</v>
      </c>
      <c r="D11" s="31">
        <v>2072865650</v>
      </c>
      <c r="E11" s="31">
        <v>499195771.89999998</v>
      </c>
      <c r="F11" s="31">
        <v>495576597.85000002</v>
      </c>
      <c r="G11" s="31">
        <v>1573669878.0999999</v>
      </c>
    </row>
    <row r="12" spans="1:7" x14ac:dyDescent="0.2">
      <c r="A12" s="35" t="s">
        <v>122</v>
      </c>
      <c r="B12" s="31">
        <v>1322733828</v>
      </c>
      <c r="C12" s="31">
        <v>31929965.43</v>
      </c>
      <c r="D12" s="31">
        <v>1354663793.4300001</v>
      </c>
      <c r="E12" s="31">
        <v>284273864.22000003</v>
      </c>
      <c r="F12" s="31">
        <v>270565887.88</v>
      </c>
      <c r="G12" s="31">
        <v>1070389929.21</v>
      </c>
    </row>
    <row r="13" spans="1:7" x14ac:dyDescent="0.2">
      <c r="A13" s="35" t="s">
        <v>123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">
      <c r="A14" s="35" t="s">
        <v>124</v>
      </c>
      <c r="B14" s="31">
        <v>552980922</v>
      </c>
      <c r="C14" s="31">
        <v>27363038.48</v>
      </c>
      <c r="D14" s="31">
        <v>580343960.48000002</v>
      </c>
      <c r="E14" s="31">
        <v>62742046.57</v>
      </c>
      <c r="F14" s="31">
        <v>55794543.509999998</v>
      </c>
      <c r="G14" s="31">
        <v>517601913.91000003</v>
      </c>
    </row>
    <row r="15" spans="1:7" x14ac:dyDescent="0.2">
      <c r="A15" s="35" t="s">
        <v>125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">
      <c r="A16" s="35" t="s">
        <v>126</v>
      </c>
      <c r="B16" s="31">
        <v>4807541933</v>
      </c>
      <c r="C16" s="31">
        <v>-239192.88</v>
      </c>
      <c r="D16" s="31">
        <v>4807302740.1199999</v>
      </c>
      <c r="E16" s="31">
        <v>693678557.10000002</v>
      </c>
      <c r="F16" s="31">
        <v>594189375.26999998</v>
      </c>
      <c r="G16" s="31">
        <v>4113624183.02</v>
      </c>
    </row>
    <row r="17" spans="1:7" x14ac:dyDescent="0.2">
      <c r="A17" s="35" t="s">
        <v>74</v>
      </c>
      <c r="B17" s="31">
        <v>293126172</v>
      </c>
      <c r="C17" s="31">
        <v>4458122.75</v>
      </c>
      <c r="D17" s="31">
        <v>297584294.75</v>
      </c>
      <c r="E17" s="31">
        <v>51183375.75</v>
      </c>
      <c r="F17" s="31">
        <v>48744171.960000001</v>
      </c>
      <c r="G17" s="31">
        <v>246400919</v>
      </c>
    </row>
    <row r="18" spans="1:7" x14ac:dyDescent="0.2">
      <c r="A18" s="28" t="s">
        <v>127</v>
      </c>
      <c r="B18" s="29">
        <v>34542802688</v>
      </c>
      <c r="C18" s="29">
        <v>198648448.56999999</v>
      </c>
      <c r="D18" s="29">
        <v>34741451136.57</v>
      </c>
      <c r="E18" s="29">
        <v>7020362977.04</v>
      </c>
      <c r="F18" s="29">
        <v>6929376148.5100002</v>
      </c>
      <c r="G18" s="29">
        <v>27721088159.529999</v>
      </c>
    </row>
    <row r="19" spans="1:7" x14ac:dyDescent="0.2">
      <c r="A19" s="35" t="s">
        <v>128</v>
      </c>
      <c r="B19" s="31">
        <v>271293406</v>
      </c>
      <c r="C19" s="31">
        <v>13870627.93</v>
      </c>
      <c r="D19" s="31">
        <v>285164033.93000001</v>
      </c>
      <c r="E19" s="31">
        <v>25421307.050000001</v>
      </c>
      <c r="F19" s="31">
        <v>24047786.07</v>
      </c>
      <c r="G19" s="31">
        <v>259742726.88</v>
      </c>
    </row>
    <row r="20" spans="1:7" x14ac:dyDescent="0.2">
      <c r="A20" s="35" t="s">
        <v>129</v>
      </c>
      <c r="B20" s="31">
        <v>1360111799</v>
      </c>
      <c r="C20" s="31">
        <v>-462823</v>
      </c>
      <c r="D20" s="31">
        <v>1359648976</v>
      </c>
      <c r="E20" s="31">
        <v>67359369.870000005</v>
      </c>
      <c r="F20" s="31">
        <v>67022608.200000003</v>
      </c>
      <c r="G20" s="31">
        <v>1292289606.1300001</v>
      </c>
    </row>
    <row r="21" spans="1:7" x14ac:dyDescent="0.2">
      <c r="A21" s="35" t="s">
        <v>130</v>
      </c>
      <c r="B21" s="31">
        <v>5375431806</v>
      </c>
      <c r="C21" s="31">
        <v>8738516.4800000004</v>
      </c>
      <c r="D21" s="31">
        <v>5384170322.4799995</v>
      </c>
      <c r="E21" s="31">
        <v>1050806324.55</v>
      </c>
      <c r="F21" s="31">
        <v>1048463375.55</v>
      </c>
      <c r="G21" s="31">
        <v>4333363997.9300003</v>
      </c>
    </row>
    <row r="22" spans="1:7" x14ac:dyDescent="0.2">
      <c r="A22" s="35" t="s">
        <v>131</v>
      </c>
      <c r="B22" s="31">
        <v>4183517782</v>
      </c>
      <c r="C22" s="31">
        <v>153058706.34</v>
      </c>
      <c r="D22" s="31">
        <v>4336576488.3400002</v>
      </c>
      <c r="E22" s="31">
        <v>1016881024.01</v>
      </c>
      <c r="F22" s="31">
        <v>1005048902.39</v>
      </c>
      <c r="G22" s="31">
        <v>3319695464.3299999</v>
      </c>
    </row>
    <row r="23" spans="1:7" x14ac:dyDescent="0.2">
      <c r="A23" s="35" t="s">
        <v>132</v>
      </c>
      <c r="B23" s="31">
        <v>16487354171</v>
      </c>
      <c r="C23" s="31">
        <v>22715789.829999998</v>
      </c>
      <c r="D23" s="31">
        <v>16510069960.83</v>
      </c>
      <c r="E23" s="31">
        <v>4025080190.3400002</v>
      </c>
      <c r="F23" s="31">
        <v>3991493979.52</v>
      </c>
      <c r="G23" s="31">
        <v>12484989770.49</v>
      </c>
    </row>
    <row r="24" spans="1:7" x14ac:dyDescent="0.2">
      <c r="A24" s="35" t="s">
        <v>133</v>
      </c>
      <c r="B24" s="31">
        <v>6764043738</v>
      </c>
      <c r="C24" s="31">
        <v>801117.99</v>
      </c>
      <c r="D24" s="31">
        <v>6764844855.9899998</v>
      </c>
      <c r="E24" s="31">
        <v>822640699.76999998</v>
      </c>
      <c r="F24" s="31">
        <v>781944536.15999997</v>
      </c>
      <c r="G24" s="31">
        <v>5942204156.2200003</v>
      </c>
    </row>
    <row r="25" spans="1:7" x14ac:dyDescent="0.2">
      <c r="A25" s="35" t="s">
        <v>134</v>
      </c>
      <c r="B25" s="31">
        <v>101049986</v>
      </c>
      <c r="C25" s="31">
        <v>-73487</v>
      </c>
      <c r="D25" s="31">
        <v>100976499</v>
      </c>
      <c r="E25" s="31">
        <v>12174061.449999999</v>
      </c>
      <c r="F25" s="31">
        <v>11354960.619999999</v>
      </c>
      <c r="G25" s="31">
        <v>88802437.549999997</v>
      </c>
    </row>
    <row r="26" spans="1:7" x14ac:dyDescent="0.2">
      <c r="A26" s="28" t="s">
        <v>135</v>
      </c>
      <c r="B26" s="29">
        <v>6899306816</v>
      </c>
      <c r="C26" s="29">
        <v>-77069499.260000005</v>
      </c>
      <c r="D26" s="29">
        <v>6822237316.7399998</v>
      </c>
      <c r="E26" s="29">
        <v>821132271.38</v>
      </c>
      <c r="F26" s="29">
        <v>735123392.83000004</v>
      </c>
      <c r="G26" s="29">
        <v>6001105045.3599997</v>
      </c>
    </row>
    <row r="27" spans="1:7" x14ac:dyDescent="0.2">
      <c r="A27" s="35" t="s">
        <v>136</v>
      </c>
      <c r="B27" s="31">
        <v>1930876030</v>
      </c>
      <c r="C27" s="31">
        <v>-45978554.329999998</v>
      </c>
      <c r="D27" s="31">
        <v>1884897475.6700001</v>
      </c>
      <c r="E27" s="31">
        <v>40193149.670000002</v>
      </c>
      <c r="F27" s="31">
        <v>39112272.549999997</v>
      </c>
      <c r="G27" s="31">
        <v>1844704326</v>
      </c>
    </row>
    <row r="28" spans="1:7" x14ac:dyDescent="0.2">
      <c r="A28" s="35" t="s">
        <v>137</v>
      </c>
      <c r="B28" s="31">
        <v>800922555</v>
      </c>
      <c r="C28" s="31">
        <v>469847</v>
      </c>
      <c r="D28" s="31">
        <v>801392402</v>
      </c>
      <c r="E28" s="31">
        <v>21398575.98</v>
      </c>
      <c r="F28" s="31">
        <v>19371374.390000001</v>
      </c>
      <c r="G28" s="31">
        <v>779993826.01999998</v>
      </c>
    </row>
    <row r="29" spans="1:7" x14ac:dyDescent="0.2">
      <c r="A29" s="35" t="s">
        <v>138</v>
      </c>
      <c r="B29" s="31">
        <v>11643325</v>
      </c>
      <c r="C29" s="31">
        <v>5459342</v>
      </c>
      <c r="D29" s="31">
        <v>17102667</v>
      </c>
      <c r="E29" s="31">
        <v>3630961</v>
      </c>
      <c r="F29" s="31">
        <v>3630961</v>
      </c>
      <c r="G29" s="31">
        <v>13471706</v>
      </c>
    </row>
    <row r="30" spans="1:7" x14ac:dyDescent="0.2">
      <c r="A30" s="35" t="s">
        <v>139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">
      <c r="A31" s="35" t="s">
        <v>140</v>
      </c>
      <c r="B31" s="31">
        <v>2997899746</v>
      </c>
      <c r="C31" s="31">
        <v>-46174866.890000001</v>
      </c>
      <c r="D31" s="31">
        <v>2951724879.1100001</v>
      </c>
      <c r="E31" s="31">
        <v>562969172.02999997</v>
      </c>
      <c r="F31" s="31">
        <v>562969172.02999997</v>
      </c>
      <c r="G31" s="31">
        <v>2388755707.0799999</v>
      </c>
    </row>
    <row r="32" spans="1:7" x14ac:dyDescent="0.2">
      <c r="A32" s="35" t="s">
        <v>141</v>
      </c>
      <c r="B32" s="31">
        <v>404131746</v>
      </c>
      <c r="C32" s="31">
        <v>793748</v>
      </c>
      <c r="D32" s="31">
        <v>404925494</v>
      </c>
      <c r="E32" s="31">
        <v>80146256.840000004</v>
      </c>
      <c r="F32" s="31">
        <v>3656397.44</v>
      </c>
      <c r="G32" s="31">
        <v>324779237.16000003</v>
      </c>
    </row>
    <row r="33" spans="1:7" x14ac:dyDescent="0.2">
      <c r="A33" s="35" t="s">
        <v>142</v>
      </c>
      <c r="B33" s="31">
        <v>336360491</v>
      </c>
      <c r="C33" s="31">
        <v>13511982.800000001</v>
      </c>
      <c r="D33" s="31">
        <v>349872473.80000001</v>
      </c>
      <c r="E33" s="31">
        <v>62196339.359999999</v>
      </c>
      <c r="F33" s="31">
        <v>61244226.960000001</v>
      </c>
      <c r="G33" s="31">
        <v>287676134.44</v>
      </c>
    </row>
    <row r="34" spans="1:7" x14ac:dyDescent="0.2">
      <c r="A34" s="35" t="s">
        <v>143</v>
      </c>
      <c r="B34" s="31">
        <v>74217217</v>
      </c>
      <c r="C34" s="31">
        <v>2839913.52</v>
      </c>
      <c r="D34" s="31">
        <v>77057130.519999996</v>
      </c>
      <c r="E34" s="31">
        <v>9278915.7400000002</v>
      </c>
      <c r="F34" s="31">
        <v>8417018.2100000009</v>
      </c>
      <c r="G34" s="31">
        <v>67778214.780000001</v>
      </c>
    </row>
    <row r="35" spans="1:7" x14ac:dyDescent="0.2">
      <c r="A35" s="35" t="s">
        <v>144</v>
      </c>
      <c r="B35" s="31">
        <v>343255706</v>
      </c>
      <c r="C35" s="31">
        <v>-7990911.3600000003</v>
      </c>
      <c r="D35" s="31">
        <v>335264794.63999999</v>
      </c>
      <c r="E35" s="31">
        <v>41318900.759999998</v>
      </c>
      <c r="F35" s="31">
        <v>36721970.25</v>
      </c>
      <c r="G35" s="31">
        <v>293945893.88</v>
      </c>
    </row>
    <row r="36" spans="1:7" x14ac:dyDescent="0.2">
      <c r="A36" s="28" t="s">
        <v>145</v>
      </c>
      <c r="B36" s="29">
        <v>12032901609</v>
      </c>
      <c r="C36" s="29">
        <v>159038042.72</v>
      </c>
      <c r="D36" s="29">
        <v>12191939651.719999</v>
      </c>
      <c r="E36" s="29">
        <v>2558213846.6599998</v>
      </c>
      <c r="F36" s="29">
        <v>2555918229.0700002</v>
      </c>
      <c r="G36" s="29">
        <v>9633725805.0599995</v>
      </c>
    </row>
    <row r="37" spans="1:7" ht="25.5" x14ac:dyDescent="0.2">
      <c r="A37" s="35" t="s">
        <v>146</v>
      </c>
      <c r="B37" s="31">
        <v>1757697758</v>
      </c>
      <c r="C37" s="31">
        <v>14589914.01</v>
      </c>
      <c r="D37" s="31">
        <v>1772287672.01</v>
      </c>
      <c r="E37" s="31">
        <v>270937519.06999999</v>
      </c>
      <c r="F37" s="31">
        <v>268641901.48000002</v>
      </c>
      <c r="G37" s="31">
        <v>1501350152.9400001</v>
      </c>
    </row>
    <row r="38" spans="1:7" ht="25.5" x14ac:dyDescent="0.2">
      <c r="A38" s="35" t="s">
        <v>147</v>
      </c>
      <c r="B38" s="31">
        <v>10120203851</v>
      </c>
      <c r="C38" s="31">
        <v>144448128.71000001</v>
      </c>
      <c r="D38" s="31">
        <v>10264651979.709999</v>
      </c>
      <c r="E38" s="31">
        <v>2282276327.5900002</v>
      </c>
      <c r="F38" s="31">
        <v>2282276327.5900002</v>
      </c>
      <c r="G38" s="31">
        <v>7982375652.1199999</v>
      </c>
    </row>
    <row r="39" spans="1:7" x14ac:dyDescent="0.2">
      <c r="A39" s="35" t="s">
        <v>148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</row>
    <row r="40" spans="1:7" x14ac:dyDescent="0.2">
      <c r="A40" s="35" t="s">
        <v>149</v>
      </c>
      <c r="B40" s="31">
        <v>155000000</v>
      </c>
      <c r="C40" s="31">
        <v>0</v>
      </c>
      <c r="D40" s="31">
        <v>155000000</v>
      </c>
      <c r="E40" s="31">
        <v>5000000</v>
      </c>
      <c r="F40" s="31">
        <v>5000000</v>
      </c>
      <c r="G40" s="31">
        <v>150000000</v>
      </c>
    </row>
    <row r="41" spans="1:7" x14ac:dyDescent="0.2">
      <c r="A41" s="36" t="s">
        <v>38</v>
      </c>
      <c r="B41" s="37">
        <v>62749621427</v>
      </c>
      <c r="C41" s="37">
        <v>344443403.81</v>
      </c>
      <c r="D41" s="37">
        <v>63094064830.809998</v>
      </c>
      <c r="E41" s="37">
        <v>12047409788.620001</v>
      </c>
      <c r="F41" s="37">
        <v>11741915424.879999</v>
      </c>
      <c r="G41" s="37">
        <v>51046655042.190002</v>
      </c>
    </row>
    <row r="42" spans="1:7" x14ac:dyDescent="0.2">
      <c r="A42" s="34"/>
      <c r="B42" s="34"/>
      <c r="C42" s="34"/>
      <c r="D42" s="34"/>
      <c r="E42" s="34"/>
      <c r="F42" s="34"/>
      <c r="G42" s="34"/>
    </row>
    <row r="43" spans="1:7" ht="12.75" customHeight="1" x14ac:dyDescent="0.2">
      <c r="B43" s="17"/>
      <c r="C43" s="17"/>
      <c r="D43" s="17"/>
      <c r="E43" s="17"/>
      <c r="F43" s="17"/>
      <c r="G43" s="17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5" right="0.75" top="1" bottom="1" header="0.5" footer="0.5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Hoja9">
    <outlinePr summaryBelow="0" summaryRight="0"/>
    <pageSetUpPr autoPageBreaks="0" fitToPage="1"/>
  </sheetPr>
  <dimension ref="A1:D36"/>
  <sheetViews>
    <sheetView tabSelected="1" zoomScale="80" zoomScaleNormal="80" workbookViewId="0">
      <selection activeCell="I36" sqref="I36"/>
    </sheetView>
  </sheetViews>
  <sheetFormatPr baseColWidth="10" defaultColWidth="9.140625" defaultRowHeight="12.75" customHeight="1" x14ac:dyDescent="0.2"/>
  <cols>
    <col min="1" max="1" width="69.42578125" customWidth="1"/>
    <col min="2" max="2" width="24.85546875" customWidth="1"/>
    <col min="3" max="4" width="20.85546875" customWidth="1"/>
  </cols>
  <sheetData>
    <row r="1" spans="1:4" x14ac:dyDescent="0.2">
      <c r="A1" s="38" t="s">
        <v>150</v>
      </c>
      <c r="B1" s="39"/>
      <c r="C1" s="39"/>
      <c r="D1" s="40"/>
    </row>
    <row r="2" spans="1:4" x14ac:dyDescent="0.2">
      <c r="A2" s="38" t="s">
        <v>151</v>
      </c>
      <c r="B2" s="39"/>
      <c r="C2" s="39"/>
      <c r="D2" s="40"/>
    </row>
    <row r="3" spans="1:4" x14ac:dyDescent="0.2">
      <c r="A3" s="38" t="s">
        <v>3</v>
      </c>
      <c r="B3" s="39"/>
      <c r="C3" s="39"/>
      <c r="D3" s="40"/>
    </row>
    <row r="4" spans="1:4" x14ac:dyDescent="0.2">
      <c r="A4" s="38" t="s">
        <v>152</v>
      </c>
      <c r="B4" s="39"/>
      <c r="C4" s="39"/>
      <c r="D4" s="40"/>
    </row>
    <row r="5" spans="1:4" x14ac:dyDescent="0.2">
      <c r="A5" s="38" t="s">
        <v>4</v>
      </c>
      <c r="B5" s="39"/>
      <c r="C5" s="39"/>
      <c r="D5" s="40"/>
    </row>
    <row r="6" spans="1:4" x14ac:dyDescent="0.2">
      <c r="A6" s="41"/>
      <c r="B6" s="41"/>
      <c r="C6" s="41"/>
      <c r="D6" s="41"/>
    </row>
    <row r="7" spans="1:4" ht="67.7" customHeight="1" x14ac:dyDescent="0.2">
      <c r="A7" s="42" t="s">
        <v>5</v>
      </c>
      <c r="B7" s="42" t="s">
        <v>153</v>
      </c>
      <c r="C7" s="42" t="s">
        <v>9</v>
      </c>
      <c r="D7" s="42" t="s">
        <v>154</v>
      </c>
    </row>
    <row r="8" spans="1:4" x14ac:dyDescent="0.2">
      <c r="A8" s="43"/>
      <c r="B8" s="43"/>
      <c r="C8" s="43"/>
      <c r="D8" s="43"/>
    </row>
    <row r="9" spans="1:4" x14ac:dyDescent="0.2">
      <c r="A9" s="44" t="s">
        <v>155</v>
      </c>
      <c r="B9" s="45">
        <v>61150276571</v>
      </c>
      <c r="C9" s="45">
        <v>14319489321.92</v>
      </c>
      <c r="D9" s="45">
        <v>14319489321.92</v>
      </c>
    </row>
    <row r="10" spans="1:4" x14ac:dyDescent="0.2">
      <c r="A10" s="46" t="s">
        <v>156</v>
      </c>
      <c r="B10" s="45">
        <v>61150276571</v>
      </c>
      <c r="C10" s="45">
        <v>14319489321.92</v>
      </c>
      <c r="D10" s="45">
        <v>14319489321.92</v>
      </c>
    </row>
    <row r="11" spans="1:4" x14ac:dyDescent="0.2">
      <c r="A11" s="46" t="s">
        <v>157</v>
      </c>
      <c r="B11" s="45">
        <v>0</v>
      </c>
      <c r="C11" s="45">
        <v>0</v>
      </c>
      <c r="D11" s="45">
        <v>0</v>
      </c>
    </row>
    <row r="12" spans="1:4" x14ac:dyDescent="0.2">
      <c r="A12" s="44"/>
      <c r="B12" s="45"/>
      <c r="C12" s="45"/>
      <c r="D12" s="45"/>
    </row>
    <row r="13" spans="1:4" x14ac:dyDescent="0.2">
      <c r="A13" s="47" t="s">
        <v>158</v>
      </c>
      <c r="B13" s="48">
        <v>62308154517</v>
      </c>
      <c r="C13" s="48">
        <v>12013994043.879999</v>
      </c>
      <c r="D13" s="48">
        <v>11708499680.139999</v>
      </c>
    </row>
    <row r="14" spans="1:4" x14ac:dyDescent="0.2">
      <c r="A14" s="49" t="s">
        <v>159</v>
      </c>
      <c r="B14" s="48">
        <v>62308154517</v>
      </c>
      <c r="C14" s="48">
        <v>12013994043.879999</v>
      </c>
      <c r="D14" s="48">
        <v>11708499680.139999</v>
      </c>
    </row>
    <row r="15" spans="1:4" x14ac:dyDescent="0.2">
      <c r="A15" s="49" t="s">
        <v>160</v>
      </c>
      <c r="B15" s="48">
        <v>0</v>
      </c>
      <c r="C15" s="48">
        <v>0</v>
      </c>
      <c r="D15" s="48">
        <v>0</v>
      </c>
    </row>
    <row r="16" spans="1:4" x14ac:dyDescent="0.2">
      <c r="A16" s="47"/>
      <c r="B16" s="48"/>
      <c r="C16" s="48"/>
      <c r="D16" s="48"/>
    </row>
    <row r="17" spans="1:4" x14ac:dyDescent="0.2">
      <c r="A17" s="47" t="s">
        <v>161</v>
      </c>
      <c r="B17" s="48">
        <v>-1157877946</v>
      </c>
      <c r="C17" s="48">
        <v>2305495278.04</v>
      </c>
      <c r="D17" s="48">
        <v>2610989641.7800002</v>
      </c>
    </row>
    <row r="18" spans="1:4" x14ac:dyDescent="0.2">
      <c r="A18" s="41"/>
      <c r="B18" s="41"/>
      <c r="C18" s="41"/>
      <c r="D18" s="41"/>
    </row>
    <row r="19" spans="1:4" ht="67.7" customHeight="1" x14ac:dyDescent="0.2">
      <c r="A19" s="42" t="s">
        <v>5</v>
      </c>
      <c r="B19" s="42" t="s">
        <v>153</v>
      </c>
      <c r="C19" s="42" t="s">
        <v>9</v>
      </c>
      <c r="D19" s="42" t="s">
        <v>154</v>
      </c>
    </row>
    <row r="20" spans="1:4" x14ac:dyDescent="0.2">
      <c r="A20" s="41"/>
      <c r="B20" s="41"/>
      <c r="C20" s="41"/>
      <c r="D20" s="41"/>
    </row>
    <row r="21" spans="1:4" x14ac:dyDescent="0.2">
      <c r="A21" s="47" t="s">
        <v>162</v>
      </c>
      <c r="B21" s="48">
        <v>-1157877946</v>
      </c>
      <c r="C21" s="48">
        <v>2305495278.04</v>
      </c>
      <c r="D21" s="48">
        <v>2610989641.7800002</v>
      </c>
    </row>
    <row r="22" spans="1:4" x14ac:dyDescent="0.2">
      <c r="A22" s="47"/>
      <c r="B22" s="48"/>
      <c r="C22" s="48"/>
      <c r="D22" s="48"/>
    </row>
    <row r="23" spans="1:4" x14ac:dyDescent="0.2">
      <c r="A23" s="47" t="s">
        <v>163</v>
      </c>
      <c r="B23" s="48">
        <v>988886694</v>
      </c>
      <c r="C23" s="48">
        <v>237521774.33000001</v>
      </c>
      <c r="D23" s="48">
        <v>235226156.74000001</v>
      </c>
    </row>
    <row r="24" spans="1:4" x14ac:dyDescent="0.2">
      <c r="A24" s="47"/>
      <c r="B24" s="48"/>
      <c r="C24" s="48"/>
      <c r="D24" s="48"/>
    </row>
    <row r="25" spans="1:4" x14ac:dyDescent="0.2">
      <c r="A25" s="47" t="s">
        <v>164</v>
      </c>
      <c r="B25" s="48">
        <v>-168991252</v>
      </c>
      <c r="C25" s="48">
        <v>2543017052.3699999</v>
      </c>
      <c r="D25" s="48">
        <v>2846215798.52</v>
      </c>
    </row>
    <row r="26" spans="1:4" x14ac:dyDescent="0.2">
      <c r="A26" s="41"/>
      <c r="B26" s="41"/>
      <c r="C26" s="41"/>
      <c r="D26" s="41"/>
    </row>
    <row r="27" spans="1:4" ht="67.7" customHeight="1" x14ac:dyDescent="0.2">
      <c r="A27" s="42" t="s">
        <v>5</v>
      </c>
      <c r="B27" s="42" t="s">
        <v>153</v>
      </c>
      <c r="C27" s="42" t="s">
        <v>9</v>
      </c>
      <c r="D27" s="42" t="s">
        <v>154</v>
      </c>
    </row>
    <row r="28" spans="1:4" x14ac:dyDescent="0.2">
      <c r="A28" s="41"/>
      <c r="B28" s="41"/>
      <c r="C28" s="41"/>
      <c r="D28" s="41"/>
    </row>
    <row r="29" spans="1:4" x14ac:dyDescent="0.2">
      <c r="A29" s="47" t="s">
        <v>165</v>
      </c>
      <c r="B29" s="48">
        <v>1633000000</v>
      </c>
      <c r="C29" s="48">
        <v>0</v>
      </c>
      <c r="D29" s="48">
        <v>0</v>
      </c>
    </row>
    <row r="30" spans="1:4" x14ac:dyDescent="0.2">
      <c r="A30" s="47"/>
      <c r="B30" s="48"/>
      <c r="C30" s="48"/>
      <c r="D30" s="48"/>
    </row>
    <row r="31" spans="1:4" x14ac:dyDescent="0.2">
      <c r="A31" s="47" t="s">
        <v>166</v>
      </c>
      <c r="B31" s="48">
        <v>441466910</v>
      </c>
      <c r="C31" s="48">
        <v>33415744.739999998</v>
      </c>
      <c r="D31" s="48">
        <v>33415744.739999998</v>
      </c>
    </row>
    <row r="32" spans="1:4" x14ac:dyDescent="0.2">
      <c r="A32" s="47"/>
      <c r="B32" s="48"/>
      <c r="C32" s="48"/>
      <c r="D32" s="48"/>
    </row>
    <row r="33" spans="1:4" x14ac:dyDescent="0.2">
      <c r="A33" s="47" t="s">
        <v>167</v>
      </c>
      <c r="B33" s="48">
        <f>B29-B31</f>
        <v>1191533090</v>
      </c>
      <c r="C33" s="48">
        <v>-33415744.739999998</v>
      </c>
      <c r="D33" s="48">
        <v>-33415744.739999998</v>
      </c>
    </row>
    <row r="34" spans="1:4" x14ac:dyDescent="0.2">
      <c r="A34" s="50"/>
      <c r="B34" s="50"/>
      <c r="C34" s="50"/>
      <c r="D34" s="50"/>
    </row>
    <row r="35" spans="1:4" x14ac:dyDescent="0.2">
      <c r="A35" s="51" t="s">
        <v>4</v>
      </c>
      <c r="B35" s="51"/>
      <c r="C35" s="51"/>
      <c r="D35" s="51"/>
    </row>
    <row r="36" spans="1:4" x14ac:dyDescent="0.2">
      <c r="A36" s="52"/>
      <c r="B36" s="52"/>
      <c r="C36" s="52"/>
      <c r="D36" s="52"/>
    </row>
  </sheetData>
  <mergeCells count="13">
    <mergeCell ref="A36:D36"/>
    <mergeCell ref="A8:D8"/>
    <mergeCell ref="A18:D18"/>
    <mergeCell ref="A20:D20"/>
    <mergeCell ref="A26:D26"/>
    <mergeCell ref="A28:D28"/>
    <mergeCell ref="A35:D35"/>
    <mergeCell ref="A1:D1"/>
    <mergeCell ref="A2:D2"/>
    <mergeCell ref="A3:D3"/>
    <mergeCell ref="A4:D4"/>
    <mergeCell ref="A5:D5"/>
    <mergeCell ref="A6:D6"/>
  </mergeCells>
  <pageMargins left="0.75" right="0.75" top="1" bottom="1" header="0.5" footer="0.5"/>
  <pageSetup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Clasificación Administrativa Po</vt:lpstr>
      <vt:lpstr>Clasificación Administrativa Go</vt:lpstr>
      <vt:lpstr>Clasificación por Objeto del Ga</vt:lpstr>
      <vt:lpstr>Clasificación Funcional (Finali</vt:lpstr>
      <vt:lpstr>Indicadores de Postura Fiscal</vt:lpstr>
      <vt:lpstr>'Clasificación por Objeto del Ga'!Títulos_a_imprimir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2025-05-06T20:04:59Z</dcterms:created>
  <dcterms:modified xsi:type="dcterms:W3CDTF">2025-05-06T20:08:20Z</dcterms:modified>
</cp:coreProperties>
</file>