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CUARTO TRIMESTRE\"/>
    </mc:Choice>
  </mc:AlternateContent>
  <xr:revisionPtr revIDLastSave="0" documentId="8_{CE88A2BB-5F46-49B4-A522-A652E21362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tereses de la Deuda" sheetId="1" r:id="rId1"/>
  </sheets>
  <calcPr calcId="181029"/>
</workbook>
</file>

<file path=xl/calcChain.xml><?xml version="1.0" encoding="utf-8"?>
<calcChain xmlns="http://schemas.openxmlformats.org/spreadsheetml/2006/main">
  <c r="C33" i="1" l="1"/>
  <c r="C35" i="1" s="1"/>
  <c r="B33" i="1"/>
  <c r="C21" i="1"/>
  <c r="B21" i="1"/>
  <c r="B35" i="1" s="1"/>
</calcChain>
</file>

<file path=xl/sharedStrings.xml><?xml version="1.0" encoding="utf-8"?>
<sst xmlns="http://schemas.openxmlformats.org/spreadsheetml/2006/main" count="31" uniqueCount="31">
  <si>
    <t>Cuenta Pública 2020</t>
  </si>
  <si>
    <t>(Pesos)</t>
  </si>
  <si>
    <t>Devengado</t>
  </si>
  <si>
    <t>Pagado</t>
  </si>
  <si>
    <t>GOBIERNO DEL ESTADO DE YUCATAN</t>
  </si>
  <si>
    <t xml:space="preserve"> PODER EJECUTIVO</t>
  </si>
  <si>
    <t>Intereses de la deuda</t>
  </si>
  <si>
    <t xml:space="preserve"> del 1o.  de Enero al 31 de Diciembre de 2020</t>
  </si>
  <si>
    <t>Identificación de Crédito o Instrumento</t>
  </si>
  <si>
    <t>Créditos Bancarios</t>
  </si>
  <si>
    <t>BID Banobras</t>
  </si>
  <si>
    <t>Banobras PROFISE</t>
  </si>
  <si>
    <t>Banobras Refinanciamiento de la Deuda 2013</t>
  </si>
  <si>
    <t>Banorte Escudo Yucatán</t>
  </si>
  <si>
    <t>Banobras CIC</t>
  </si>
  <si>
    <t>Banamex Yucatán Seguro</t>
  </si>
  <si>
    <t>Banobras Refinanciamiento 2020/C1</t>
  </si>
  <si>
    <t>Banobras Refinanciamiento 2020/C2</t>
  </si>
  <si>
    <t>Banobras Refinanciamiento 2020/C3</t>
  </si>
  <si>
    <t>Total de intereses de Créditos Bancarios</t>
  </si>
  <si>
    <t>Otros Instrumentos de Deuda</t>
  </si>
  <si>
    <r>
      <t>HSBC México, S.A.</t>
    </r>
    <r>
      <rPr>
        <vertAlign val="superscript"/>
        <sz val="10"/>
        <color indexed="8"/>
        <rFont val="Barlow"/>
      </rPr>
      <t>1</t>
    </r>
  </si>
  <si>
    <r>
      <t>BBVA BANCOMER, S.A.</t>
    </r>
    <r>
      <rPr>
        <vertAlign val="superscript"/>
        <sz val="10"/>
        <color indexed="8"/>
        <rFont val="Barlow"/>
      </rPr>
      <t>1</t>
    </r>
  </si>
  <si>
    <r>
      <t>BANORTE.</t>
    </r>
    <r>
      <rPr>
        <vertAlign val="superscript"/>
        <sz val="10"/>
        <color indexed="8"/>
        <rFont val="Barlow"/>
      </rPr>
      <t>1</t>
    </r>
  </si>
  <si>
    <r>
      <t>SCOTIABANK INVERLAT.</t>
    </r>
    <r>
      <rPr>
        <vertAlign val="superscript"/>
        <sz val="10"/>
        <color indexed="8"/>
        <rFont val="Barlow"/>
      </rPr>
      <t>1</t>
    </r>
  </si>
  <si>
    <r>
      <t>BANCO AZTECA.</t>
    </r>
    <r>
      <rPr>
        <vertAlign val="superscript"/>
        <sz val="10"/>
        <color indexed="8"/>
        <rFont val="Barlow"/>
      </rPr>
      <t>1</t>
    </r>
  </si>
  <si>
    <r>
      <t>BANCO MULTIVA.</t>
    </r>
    <r>
      <rPr>
        <vertAlign val="superscript"/>
        <sz val="10"/>
        <color indexed="8"/>
        <rFont val="Barlow"/>
      </rPr>
      <t>1</t>
    </r>
  </si>
  <si>
    <t>Total de Intereses de Otros Instrumentos de Deuda</t>
  </si>
  <si>
    <t>TOTAL</t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</si>
  <si>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>Obligaciones a corto plazo contratadas en 2020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</si>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</sst>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indexed="8"/>
      <name val="Barlow"/>
    </font>
    <font>
      <b/>
      <sz val="10"/>
      <color indexed="8"/>
      <name val="Barlow"/>
    </font>
    <font>
      <vertAlign val="superscript"/>
      <sz val="10"/>
      <color indexed="8"/>
      <name val="Barlow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6" fillId="0" borderId="0" xfId="0" applyFont="1" applyBorder="1" applyAlignment="1">
      <alignment horizontal="left" vertical="top"/>
    </xf>
    <xf numFmtId="4" fontId="4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1704974</xdr:colOff>
      <xdr:row>0</xdr:row>
      <xdr:rowOff>114300</xdr:rowOff>
    </xdr:from>
    <xdr:to>
      <xdr:col>0</xdr:col>
      <xdr:colOff>2466975</xdr:colOff>
      <xdr:row>5</xdr:row>
      <xdr:rowOff>28575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4" y="114300"/>
          <a:ext cx="762001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8"/>
  <sheetViews>
    <sheetView tabSelected="1" topLeftCell="A18" workbookViewId="0">
      <selection activeCell="G40" sqref="G40"/>
    </sheetView>
  </sheetViews>
  <sheetFormatPr baseColWidth="10" defaultColWidth="6.85546875" defaultRowHeight="13.5" x14ac:dyDescent="0.25"/>
  <cols>
    <col min="1" max="1" width="70.5703125" style="2" customWidth="1"/>
    <col min="2" max="2" width="33.85546875" style="2" customWidth="1"/>
    <col min="3" max="3" width="32.7109375" style="2" customWidth="1"/>
    <col min="4" max="4" width="6.85546875" style="2"/>
    <col min="5" max="5" width="10.42578125" style="2" bestFit="1" customWidth="1"/>
    <col min="6" max="16384" width="6.85546875" style="2"/>
  </cols>
  <sheetData>
    <row r="1" spans="1:4" x14ac:dyDescent="0.25">
      <c r="A1" s="21" t="s">
        <v>4</v>
      </c>
      <c r="B1" s="21"/>
      <c r="C1" s="21"/>
      <c r="D1" s="1"/>
    </row>
    <row r="2" spans="1:4" x14ac:dyDescent="0.25">
      <c r="A2" s="26" t="s">
        <v>5</v>
      </c>
      <c r="B2" s="26"/>
      <c r="C2" s="26"/>
      <c r="D2" s="3"/>
    </row>
    <row r="3" spans="1:4" ht="12.75" customHeight="1" x14ac:dyDescent="0.25">
      <c r="A3" s="21" t="s">
        <v>0</v>
      </c>
      <c r="B3" s="21"/>
      <c r="C3" s="21"/>
    </row>
    <row r="4" spans="1:4" ht="12.75" customHeight="1" x14ac:dyDescent="0.25">
      <c r="A4" s="21" t="s">
        <v>6</v>
      </c>
      <c r="B4" s="21"/>
      <c r="C4" s="21"/>
    </row>
    <row r="5" spans="1:4" ht="12.75" customHeight="1" x14ac:dyDescent="0.25">
      <c r="A5" s="21" t="s">
        <v>7</v>
      </c>
      <c r="B5" s="21"/>
      <c r="C5" s="21"/>
    </row>
    <row r="6" spans="1:4" ht="12.75" customHeight="1" x14ac:dyDescent="0.25">
      <c r="A6" s="21" t="s">
        <v>1</v>
      </c>
      <c r="B6" s="21"/>
      <c r="C6" s="21"/>
      <c r="D6" s="1"/>
    </row>
    <row r="7" spans="1:4" ht="12.75" customHeight="1" x14ac:dyDescent="0.25">
      <c r="A7" s="22"/>
      <c r="B7" s="22"/>
      <c r="C7" s="22"/>
    </row>
    <row r="8" spans="1:4" ht="21" customHeight="1" x14ac:dyDescent="0.25">
      <c r="A8" s="4" t="s">
        <v>8</v>
      </c>
      <c r="B8" s="4" t="s">
        <v>2</v>
      </c>
      <c r="C8" s="5" t="s">
        <v>3</v>
      </c>
    </row>
    <row r="9" spans="1:4" ht="20.25" customHeight="1" x14ac:dyDescent="0.25">
      <c r="A9" s="23" t="s">
        <v>9</v>
      </c>
      <c r="B9" s="24"/>
      <c r="C9" s="25"/>
    </row>
    <row r="10" spans="1:4" x14ac:dyDescent="0.25">
      <c r="A10" s="6"/>
      <c r="B10" s="7"/>
      <c r="C10" s="7"/>
    </row>
    <row r="11" spans="1:4" x14ac:dyDescent="0.25">
      <c r="A11" s="8" t="s">
        <v>10</v>
      </c>
      <c r="B11" s="9">
        <v>37627543.420000002</v>
      </c>
      <c r="C11" s="9">
        <v>37627543.420000002</v>
      </c>
    </row>
    <row r="12" spans="1:4" x14ac:dyDescent="0.25">
      <c r="A12" s="8" t="s">
        <v>11</v>
      </c>
      <c r="B12" s="9">
        <v>25453160.600000001</v>
      </c>
      <c r="C12" s="9">
        <v>23430854.690000001</v>
      </c>
    </row>
    <row r="13" spans="1:4" ht="11.25" customHeight="1" x14ac:dyDescent="0.25">
      <c r="A13" s="10" t="s">
        <v>12</v>
      </c>
      <c r="B13" s="9">
        <v>76176503.730000004</v>
      </c>
      <c r="C13" s="9">
        <v>76176503.730000004</v>
      </c>
    </row>
    <row r="14" spans="1:4" x14ac:dyDescent="0.25">
      <c r="A14" s="8" t="s">
        <v>13</v>
      </c>
      <c r="B14" s="9">
        <v>61612719.869999997</v>
      </c>
      <c r="C14" s="9">
        <v>61612719.869999997</v>
      </c>
    </row>
    <row r="15" spans="1:4" ht="11.25" customHeight="1" x14ac:dyDescent="0.25">
      <c r="A15" s="8" t="s">
        <v>14</v>
      </c>
      <c r="B15" s="9">
        <v>27792731.280000001</v>
      </c>
      <c r="C15" s="9">
        <v>27792731.280000001</v>
      </c>
    </row>
    <row r="16" spans="1:4" x14ac:dyDescent="0.25">
      <c r="A16" s="8" t="s">
        <v>15</v>
      </c>
      <c r="B16" s="9">
        <v>63336657.25</v>
      </c>
      <c r="C16" s="9">
        <v>63336657.25</v>
      </c>
    </row>
    <row r="17" spans="1:3" x14ac:dyDescent="0.25">
      <c r="A17" s="8" t="s">
        <v>16</v>
      </c>
      <c r="B17" s="9">
        <v>5696113.1900000004</v>
      </c>
      <c r="C17" s="9">
        <v>5696113.1900000004</v>
      </c>
    </row>
    <row r="18" spans="1:3" x14ac:dyDescent="0.25">
      <c r="A18" s="8" t="s">
        <v>17</v>
      </c>
      <c r="B18" s="9">
        <v>5502898.2699999996</v>
      </c>
      <c r="C18" s="9">
        <v>5502898.2699999996</v>
      </c>
    </row>
    <row r="19" spans="1:3" x14ac:dyDescent="0.25">
      <c r="A19" s="8" t="s">
        <v>18</v>
      </c>
      <c r="B19" s="9">
        <v>10206315.050000001</v>
      </c>
      <c r="C19" s="9">
        <v>10206315.050000001</v>
      </c>
    </row>
    <row r="20" spans="1:3" x14ac:dyDescent="0.25">
      <c r="A20" s="6"/>
      <c r="B20" s="11"/>
      <c r="C20" s="9"/>
    </row>
    <row r="21" spans="1:3" ht="16.5" customHeight="1" x14ac:dyDescent="0.25">
      <c r="A21" s="12" t="s">
        <v>19</v>
      </c>
      <c r="B21" s="11">
        <f>SUM(B11:B19)</f>
        <v>313404642.65999997</v>
      </c>
      <c r="C21" s="11">
        <f>SUM(C11:C19)</f>
        <v>311382336.75</v>
      </c>
    </row>
    <row r="22" spans="1:3" x14ac:dyDescent="0.25">
      <c r="A22" s="6"/>
      <c r="B22" s="13"/>
      <c r="C22" s="13"/>
    </row>
    <row r="23" spans="1:3" ht="19.5" customHeight="1" x14ac:dyDescent="0.25">
      <c r="A23" s="23" t="s">
        <v>20</v>
      </c>
      <c r="B23" s="24"/>
      <c r="C23" s="25"/>
    </row>
    <row r="24" spans="1:3" x14ac:dyDescent="0.25">
      <c r="A24" s="6"/>
      <c r="B24" s="13"/>
      <c r="C24" s="13"/>
    </row>
    <row r="25" spans="1:3" x14ac:dyDescent="0.25">
      <c r="A25" s="8"/>
      <c r="B25" s="14"/>
      <c r="C25" s="14"/>
    </row>
    <row r="26" spans="1:3" ht="15" x14ac:dyDescent="0.25">
      <c r="A26" s="8" t="s">
        <v>21</v>
      </c>
      <c r="B26" s="14">
        <v>13001249.43</v>
      </c>
      <c r="C26" s="14">
        <v>12948504.16</v>
      </c>
    </row>
    <row r="27" spans="1:3" ht="15" x14ac:dyDescent="0.25">
      <c r="A27" s="8" t="s">
        <v>22</v>
      </c>
      <c r="B27" s="14">
        <v>8521017.7699999996</v>
      </c>
      <c r="C27" s="14">
        <v>8521017.7699999996</v>
      </c>
    </row>
    <row r="28" spans="1:3" ht="15" x14ac:dyDescent="0.25">
      <c r="A28" s="8" t="s">
        <v>23</v>
      </c>
      <c r="B28" s="14">
        <v>553583.32999999996</v>
      </c>
      <c r="C28" s="14">
        <v>553583.32999999996</v>
      </c>
    </row>
    <row r="29" spans="1:3" ht="15" x14ac:dyDescent="0.25">
      <c r="A29" s="8" t="s">
        <v>24</v>
      </c>
      <c r="B29" s="14">
        <v>1656011.12</v>
      </c>
      <c r="C29" s="14">
        <v>1656011.12</v>
      </c>
    </row>
    <row r="30" spans="1:3" ht="15" x14ac:dyDescent="0.25">
      <c r="A30" s="8" t="s">
        <v>25</v>
      </c>
      <c r="B30" s="14">
        <v>3593220.83</v>
      </c>
      <c r="C30" s="14">
        <v>3593220.83</v>
      </c>
    </row>
    <row r="31" spans="1:3" ht="15" x14ac:dyDescent="0.25">
      <c r="A31" s="8" t="s">
        <v>26</v>
      </c>
      <c r="B31" s="14">
        <v>555701.67000000004</v>
      </c>
      <c r="C31" s="14">
        <v>0</v>
      </c>
    </row>
    <row r="32" spans="1:3" x14ac:dyDescent="0.25">
      <c r="A32" s="8"/>
      <c r="B32" s="14"/>
      <c r="C32" s="14"/>
    </row>
    <row r="33" spans="1:5" x14ac:dyDescent="0.25">
      <c r="A33" s="6" t="s">
        <v>27</v>
      </c>
      <c r="B33" s="13">
        <f>SUM(B26:B31)</f>
        <v>27880784.149999999</v>
      </c>
      <c r="C33" s="13">
        <f>SUM(C26:C31)</f>
        <v>27272337.210000001</v>
      </c>
    </row>
    <row r="34" spans="1:5" x14ac:dyDescent="0.25">
      <c r="A34" s="6"/>
      <c r="B34" s="13"/>
      <c r="C34" s="13"/>
    </row>
    <row r="35" spans="1:5" x14ac:dyDescent="0.25">
      <c r="A35" s="12" t="s">
        <v>28</v>
      </c>
      <c r="B35" s="13">
        <f>B21+B33</f>
        <v>341285426.80999994</v>
      </c>
      <c r="C35" s="13">
        <f>C21+C33</f>
        <v>338654673.95999998</v>
      </c>
      <c r="E35" s="15"/>
    </row>
    <row r="36" spans="1:5" ht="15" x14ac:dyDescent="0.25">
      <c r="A36" s="16" t="s">
        <v>29</v>
      </c>
      <c r="B36" s="17"/>
      <c r="C36" s="17"/>
    </row>
    <row r="37" spans="1:5" ht="12.75" customHeight="1" x14ac:dyDescent="0.25">
      <c r="A37" s="2" t="s">
        <v>30</v>
      </c>
    </row>
    <row r="42" spans="1:5" s="18" customFormat="1" ht="12.75" customHeight="1" x14ac:dyDescent="0.25"/>
    <row r="43" spans="1:5" s="18" customFormat="1" ht="12.75" customHeight="1" x14ac:dyDescent="0.25"/>
    <row r="44" spans="1:5" s="18" customFormat="1" ht="12.75" customHeight="1" x14ac:dyDescent="0.25"/>
    <row r="45" spans="1:5" s="18" customFormat="1" ht="12.75" customHeight="1" x14ac:dyDescent="0.25">
      <c r="A45" s="19"/>
      <c r="C45" s="19"/>
    </row>
    <row r="46" spans="1:5" s="18" customFormat="1" ht="12.75" customHeight="1" x14ac:dyDescent="0.25">
      <c r="A46" s="19"/>
      <c r="C46" s="19"/>
    </row>
    <row r="47" spans="1:5" s="18" customFormat="1" ht="12.75" customHeight="1" x14ac:dyDescent="0.25">
      <c r="B47" s="20"/>
    </row>
    <row r="48" spans="1:5" s="18" customFormat="1" ht="12.75" customHeight="1" x14ac:dyDescent="0.25"/>
  </sheetData>
  <mergeCells count="9">
    <mergeCell ref="A7:C7"/>
    <mergeCell ref="A9:C9"/>
    <mergeCell ref="A23:C23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 Uicab</dc:creator>
  <cp:lastModifiedBy>Russel Fabricio Perez Chim</cp:lastModifiedBy>
  <cp:lastPrinted>2021-04-13T13:13:03Z</cp:lastPrinted>
  <dcterms:created xsi:type="dcterms:W3CDTF">2021-01-30T19:21:09Z</dcterms:created>
  <dcterms:modified xsi:type="dcterms:W3CDTF">2021-06-18T17:25:11Z</dcterms:modified>
</cp:coreProperties>
</file>