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4\TRANSPARENCIA-INFORMES TRIMESTRALES EJECUTIVO 2023-2024\4to Trimestre 2024\"/>
    </mc:Choice>
  </mc:AlternateContent>
  <bookViews>
    <workbookView xWindow="0" yWindow="0" windowWidth="19200" windowHeight="1120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3" i="1" s="1"/>
  <c r="B17" i="1"/>
  <c r="B23" i="1" s="1"/>
</calcChain>
</file>

<file path=xl/sharedStrings.xml><?xml version="1.0" encoding="utf-8"?>
<sst xmlns="http://schemas.openxmlformats.org/spreadsheetml/2006/main" count="23" uniqueCount="23">
  <si>
    <t>ENTE PÚBLICO: PODER EJECUTIVO</t>
  </si>
  <si>
    <t>Intereses de la Deuda</t>
  </si>
  <si>
    <t>Del 1o.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</si>
  <si>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</si>
  <si>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</si>
  <si>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</si>
  <si>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</si>
  <si>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</si>
  <si>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BANOBRAS PROFISE</t>
  </si>
  <si>
    <t>BANAMEX YUCATAN SEGURO</t>
  </si>
  <si>
    <t>BANOBRAS REFINANCIAMIENTO 2020/C1</t>
  </si>
  <si>
    <t>BANOBRAS REFINANCIAMIENTO 2020/C2</t>
  </si>
  <si>
    <t>BANOBRAS REFINANCIAMIENTO 2020/C3</t>
  </si>
  <si>
    <t>FINANCIAMIENTO BBVA IE-TRAM Y OBRAS COMPLEMENTARIAS</t>
  </si>
  <si>
    <t>FINANCIAMIENTO BBVA AMPLIACIÓN PUERTO DE ALTURA DE PROGRESO</t>
  </si>
  <si>
    <t xml:space="preserve">HSBC MÉXICO¹ </t>
  </si>
  <si>
    <r>
      <t>HSBC MÉXICO</t>
    </r>
    <r>
      <rPr>
        <sz val="9"/>
        <rFont val="Barlow"/>
      </rPr>
      <t>2</t>
    </r>
  </si>
  <si>
    <t>Total de intereses de Créditos Bancarios</t>
  </si>
  <si>
    <t>Otros Instrumentos de la Deuda</t>
  </si>
  <si>
    <t>Total de intereses de Otros Instrumentos de la Deuda</t>
  </si>
  <si>
    <t>TOTAL</t>
  </si>
  <si>
    <t>¹ Obligación a corto plazo contratada en 2023.</t>
  </si>
  <si>
    <r>
      <rPr>
        <vertAlign val="superscript"/>
        <sz val="8"/>
        <rFont val="Barlow"/>
      </rPr>
      <t>2</t>
    </r>
    <r>
      <rPr>
        <sz val="8"/>
        <rFont val="Barlow"/>
      </rPr>
      <t>Obligación a corto plazo contratada en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</si>
</sst>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>
    <font>
      <sz val="8"/>
      <color theme="1"/>
      <name val="Barlow"/>
      <family val="2"/>
    </font>
    <font>
      <sz val="10"/>
      <name val="Arial"/>
      <family val="2"/>
    </font>
    <font>
      <b/>
      <sz val="10"/>
      <name val="Barlow"/>
    </font>
    <font>
      <b/>
      <sz val="11"/>
      <color indexed="8"/>
      <name val="Barlow"/>
    </font>
    <font>
      <sz val="10"/>
      <name val="Barlow"/>
    </font>
    <font>
      <sz val="9"/>
      <name val="Barlow"/>
    </font>
    <font>
      <sz val="8"/>
      <name val="Barlow"/>
    </font>
    <font>
      <vertAlign val="superscript"/>
      <sz val="8"/>
      <name val="Barlow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vertical="top"/>
    </xf>
    <xf numFmtId="0" fontId="1" fillId="0" borderId="0" xfId="1"/>
    <xf numFmtId="0" fontId="2" fillId="0" borderId="5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top"/>
    </xf>
    <xf numFmtId="0" fontId="2" fillId="0" borderId="7" xfId="1" applyFont="1" applyFill="1" applyBorder="1" applyAlignment="1">
      <alignment vertical="top"/>
    </xf>
    <xf numFmtId="0" fontId="2" fillId="0" borderId="8" xfId="1" applyFont="1" applyFill="1" applyBorder="1" applyAlignment="1">
      <alignment vertical="top"/>
    </xf>
    <xf numFmtId="0" fontId="2" fillId="0" borderId="9" xfId="1" applyFont="1" applyFill="1" applyBorder="1" applyAlignment="1">
      <alignment vertical="top"/>
    </xf>
    <xf numFmtId="14" fontId="3" fillId="2" borderId="10" xfId="1" applyNumberFormat="1" applyFont="1" applyFill="1" applyBorder="1" applyAlignment="1">
      <alignment horizontal="center" vertical="center" wrapText="1"/>
    </xf>
    <xf numFmtId="14" fontId="3" fillId="2" borderId="11" xfId="1" applyNumberFormat="1" applyFont="1" applyFill="1" applyBorder="1" applyAlignment="1">
      <alignment vertical="center" wrapText="1"/>
    </xf>
    <xf numFmtId="14" fontId="3" fillId="2" borderId="12" xfId="1" applyNumberFormat="1" applyFont="1" applyFill="1" applyBorder="1" applyAlignment="1">
      <alignment horizontal="center" vertical="center" wrapText="1"/>
    </xf>
    <xf numFmtId="14" fontId="3" fillId="2" borderId="13" xfId="1" applyNumberFormat="1" applyFont="1" applyFill="1" applyBorder="1" applyAlignment="1">
      <alignment horizontal="center" vertical="center" wrapText="1"/>
    </xf>
    <xf numFmtId="14" fontId="4" fillId="0" borderId="10" xfId="1" applyNumberFormat="1" applyFont="1" applyFill="1" applyBorder="1" applyAlignment="1">
      <alignment horizontal="left" vertical="center" wrapText="1"/>
    </xf>
    <xf numFmtId="164" fontId="4" fillId="0" borderId="10" xfId="1" applyNumberFormat="1" applyFont="1" applyFill="1" applyBorder="1" applyAlignment="1">
      <alignment vertical="center"/>
    </xf>
    <xf numFmtId="164" fontId="4" fillId="3" borderId="14" xfId="1" applyNumberFormat="1" applyFont="1" applyFill="1" applyBorder="1" applyAlignment="1">
      <alignment vertical="center"/>
    </xf>
    <xf numFmtId="164" fontId="4" fillId="3" borderId="6" xfId="1" applyNumberFormat="1" applyFont="1" applyFill="1" applyBorder="1" applyAlignment="1">
      <alignment vertical="center"/>
    </xf>
    <xf numFmtId="14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vertical="center"/>
    </xf>
    <xf numFmtId="164" fontId="2" fillId="0" borderId="9" xfId="1" applyNumberFormat="1" applyFont="1" applyFill="1" applyBorder="1" applyAlignment="1">
      <alignment vertical="center"/>
    </xf>
    <xf numFmtId="0" fontId="4" fillId="0" borderId="0" xfId="1" applyFont="1"/>
    <xf numFmtId="0" fontId="4" fillId="0" borderId="0" xfId="1" applyFont="1" applyFill="1"/>
    <xf numFmtId="0" fontId="4" fillId="0" borderId="15" xfId="1" applyFont="1" applyFill="1" applyBorder="1"/>
    <xf numFmtId="14" fontId="3" fillId="2" borderId="16" xfId="1" applyNumberFormat="1" applyFont="1" applyFill="1" applyBorder="1" applyAlignment="1">
      <alignment vertical="center" wrapText="1"/>
    </xf>
    <xf numFmtId="14" fontId="3" fillId="0" borderId="4" xfId="1" applyNumberFormat="1" applyFont="1" applyFill="1" applyBorder="1" applyAlignment="1">
      <alignment vertical="center" wrapText="1"/>
    </xf>
    <xf numFmtId="0" fontId="4" fillId="0" borderId="10" xfId="1" applyFont="1" applyBorder="1"/>
    <xf numFmtId="0" fontId="4" fillId="0" borderId="10" xfId="1" applyFont="1" applyFill="1" applyBorder="1"/>
    <xf numFmtId="0" fontId="4" fillId="0" borderId="17" xfId="1" applyFont="1" applyFill="1" applyBorder="1"/>
    <xf numFmtId="0" fontId="4" fillId="0" borderId="18" xfId="1" applyFont="1" applyFill="1" applyBorder="1"/>
    <xf numFmtId="0" fontId="4" fillId="0" borderId="10" xfId="1" applyFont="1" applyFill="1" applyBorder="1" applyAlignment="1"/>
    <xf numFmtId="14" fontId="2" fillId="0" borderId="10" xfId="1" applyNumberFormat="1" applyFont="1" applyFill="1" applyBorder="1" applyAlignment="1">
      <alignment horizontal="left"/>
    </xf>
    <xf numFmtId="14" fontId="6" fillId="0" borderId="15" xfId="1" applyNumberFormat="1" applyFont="1" applyFill="1" applyBorder="1" applyAlignment="1">
      <alignment horizontal="left" vertical="center"/>
    </xf>
    <xf numFmtId="14" fontId="6" fillId="0" borderId="0" xfId="1" quotePrefix="1" applyNumberFormat="1" applyFont="1" applyFill="1" applyBorder="1" applyAlignment="1">
      <alignment horizontal="left" vertical="center"/>
    </xf>
    <xf numFmtId="14" fontId="6" fillId="0" borderId="0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0</xdr:col>
      <xdr:colOff>2924175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topLeftCell="A7" workbookViewId="0">
      <selection activeCell="E41" sqref="E41"/>
    </sheetView>
  </sheetViews>
  <sheetFormatPr baseColWidth="10" defaultColWidth="10.6640625" defaultRowHeight="12.75"/>
  <cols>
    <col min="1" max="1" width="59.1640625" style="5" customWidth="1"/>
    <col min="2" max="2" width="44.1640625" style="5" customWidth="1"/>
    <col min="3" max="3" width="45.33203125" style="5" customWidth="1"/>
    <col min="4" max="4" width="10.6640625" style="5" hidden="1" customWidth="1"/>
    <col min="5" max="16384" width="10.6640625" style="5"/>
  </cols>
  <sheetData>
    <row r="1" spans="1:4" ht="13.5">
      <c r="A1" s="1" t="s">
        <v>0</v>
      </c>
      <c r="B1" s="2"/>
      <c r="C1" s="3"/>
      <c r="D1" s="4"/>
    </row>
    <row r="2" spans="1:4" ht="13.5">
      <c r="A2" s="6" t="s">
        <v>1</v>
      </c>
      <c r="B2" s="7"/>
      <c r="C2" s="8"/>
      <c r="D2" s="9"/>
    </row>
    <row r="3" spans="1:4" ht="13.5">
      <c r="A3" s="6" t="s">
        <v>2</v>
      </c>
      <c r="B3" s="7"/>
      <c r="C3" s="8"/>
      <c r="D3" s="9"/>
    </row>
    <row r="4" spans="1:4" ht="13.5">
      <c r="A4" s="7" t="s">
        <v>3</v>
      </c>
      <c r="B4" s="7"/>
      <c r="C4" s="8"/>
      <c r="D4" s="9"/>
    </row>
    <row r="5" spans="1:4" ht="13.5">
      <c r="A5" s="10"/>
      <c r="B5" s="10"/>
      <c r="C5" s="11"/>
      <c r="D5" s="9"/>
    </row>
    <row r="6" spans="1:4" ht="15" customHeight="1">
      <c r="A6" s="12" t="s">
        <v>4</v>
      </c>
      <c r="B6" s="12" t="s">
        <v>5</v>
      </c>
      <c r="C6" s="12" t="s">
        <v>6</v>
      </c>
      <c r="D6" s="13"/>
    </row>
    <row r="7" spans="1:4" ht="15">
      <c r="A7" s="14" t="s">
        <v>7</v>
      </c>
      <c r="B7" s="14"/>
      <c r="C7" s="14"/>
      <c r="D7" s="15"/>
    </row>
    <row r="8" spans="1:4" ht="13.5">
      <c r="A8" s="16" t="s">
        <v>8</v>
      </c>
      <c r="B8" s="17">
        <v>25577112.870000001</v>
      </c>
      <c r="C8" s="17">
        <v>25577112.870000001</v>
      </c>
      <c r="D8" s="18"/>
    </row>
    <row r="9" spans="1:4" ht="13.5">
      <c r="A9" s="16" t="s">
        <v>9</v>
      </c>
      <c r="B9" s="17">
        <v>291732709</v>
      </c>
      <c r="C9" s="17">
        <v>291732709</v>
      </c>
      <c r="D9" s="19"/>
    </row>
    <row r="10" spans="1:4" ht="13.5">
      <c r="A10" s="16" t="s">
        <v>10</v>
      </c>
      <c r="B10" s="17">
        <v>90583792.909999996</v>
      </c>
      <c r="C10" s="17">
        <v>90583792.909999996</v>
      </c>
      <c r="D10" s="19"/>
    </row>
    <row r="11" spans="1:4" ht="13.5">
      <c r="A11" s="16" t="s">
        <v>11</v>
      </c>
      <c r="B11" s="17">
        <v>135917310.40000001</v>
      </c>
      <c r="C11" s="17">
        <v>135917310.40000001</v>
      </c>
      <c r="D11" s="19"/>
    </row>
    <row r="12" spans="1:4" ht="13.5">
      <c r="A12" s="16" t="s">
        <v>12</v>
      </c>
      <c r="B12" s="17">
        <v>156333603.31999999</v>
      </c>
      <c r="C12" s="17">
        <v>156333603.31999999</v>
      </c>
      <c r="D12" s="19"/>
    </row>
    <row r="13" spans="1:4" ht="27">
      <c r="A13" s="16" t="s">
        <v>13</v>
      </c>
      <c r="B13" s="17">
        <v>201625128.72999999</v>
      </c>
      <c r="C13" s="17">
        <v>201625128.72999999</v>
      </c>
      <c r="D13" s="19"/>
    </row>
    <row r="14" spans="1:4" ht="27">
      <c r="A14" s="16" t="s">
        <v>14</v>
      </c>
      <c r="B14" s="17">
        <v>0</v>
      </c>
      <c r="C14" s="17">
        <v>0</v>
      </c>
      <c r="D14" s="19"/>
    </row>
    <row r="15" spans="1:4" ht="13.5">
      <c r="A15" s="16" t="s">
        <v>15</v>
      </c>
      <c r="B15" s="17">
        <v>2788374.92</v>
      </c>
      <c r="C15" s="17">
        <v>2788374.92</v>
      </c>
      <c r="D15" s="19"/>
    </row>
    <row r="16" spans="1:4" ht="13.5">
      <c r="A16" s="16" t="s">
        <v>16</v>
      </c>
      <c r="B16" s="17">
        <v>3380002.22</v>
      </c>
      <c r="C16" s="17">
        <v>3380002.22</v>
      </c>
      <c r="D16" s="19"/>
    </row>
    <row r="17" spans="1:4" ht="13.5">
      <c r="A17" s="20" t="s">
        <v>17</v>
      </c>
      <c r="B17" s="21">
        <f>SUM(B8:B16)</f>
        <v>907938034.37</v>
      </c>
      <c r="C17" s="21">
        <f>SUM(C8:C16)</f>
        <v>907938034.37</v>
      </c>
      <c r="D17" s="22"/>
    </row>
    <row r="18" spans="1:4" ht="13.5">
      <c r="A18" s="23"/>
      <c r="B18" s="24"/>
      <c r="C18" s="25"/>
      <c r="D18" s="25"/>
    </row>
    <row r="19" spans="1:4" ht="15">
      <c r="A19" s="26" t="s">
        <v>18</v>
      </c>
      <c r="B19" s="26"/>
      <c r="C19" s="26"/>
      <c r="D19" s="27"/>
    </row>
    <row r="20" spans="1:4" ht="13.5">
      <c r="A20" s="28"/>
      <c r="B20" s="29"/>
      <c r="C20" s="30"/>
      <c r="D20" s="31"/>
    </row>
    <row r="21" spans="1:4" ht="13.5">
      <c r="A21" s="28"/>
      <c r="B21" s="32"/>
      <c r="C21" s="32"/>
      <c r="D21" s="32"/>
    </row>
    <row r="22" spans="1:4" ht="13.5">
      <c r="A22" s="33" t="s">
        <v>19</v>
      </c>
      <c r="B22" s="17">
        <v>0</v>
      </c>
      <c r="C22" s="17">
        <v>0</v>
      </c>
      <c r="D22" s="17"/>
    </row>
    <row r="23" spans="1:4" ht="13.5">
      <c r="A23" s="20" t="s">
        <v>20</v>
      </c>
      <c r="B23" s="21">
        <f>B17+B22</f>
        <v>907938034.37</v>
      </c>
      <c r="C23" s="21">
        <f>C17+C22</f>
        <v>907938034.37</v>
      </c>
      <c r="D23" s="21"/>
    </row>
    <row r="24" spans="1:4">
      <c r="A24" s="34" t="s">
        <v>21</v>
      </c>
      <c r="B24" s="34"/>
      <c r="C24" s="34"/>
      <c r="D24" s="34"/>
    </row>
    <row r="25" spans="1:4">
      <c r="A25" s="35" t="s">
        <v>22</v>
      </c>
      <c r="B25" s="36"/>
      <c r="C25" s="36"/>
      <c r="D25" s="36"/>
    </row>
  </sheetData>
  <mergeCells count="7">
    <mergeCell ref="A25:D25"/>
    <mergeCell ref="A1:C1"/>
    <mergeCell ref="A2:C2"/>
    <mergeCell ref="A3:C3"/>
    <mergeCell ref="A4:C4"/>
    <mergeCell ref="A7:D7"/>
    <mergeCell ref="A24:D24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2025-02-04T20:31:48Z</dcterms:created>
  <dcterms:modified xsi:type="dcterms:W3CDTF">2025-02-04T20:32:25Z</dcterms:modified>
</cp:coreProperties>
</file>