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eddy.pech\Documents\RESPALDO USB 25-01-2022\SSP-EJERCICIO FISCAL 2021\TRANSPARENCIA 2021\4° TRIMESTRE 2021\"/>
    </mc:Choice>
  </mc:AlternateContent>
  <bookViews>
    <workbookView xWindow="0" yWindow="0" windowWidth="19200" windowHeight="11430"/>
  </bookViews>
  <sheets>
    <sheet name="Clasif Admtva_Dependencia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E33" i="1"/>
  <c r="D33" i="1"/>
  <c r="C33" i="1"/>
  <c r="B33" i="1"/>
</calcChain>
</file>

<file path=xl/sharedStrings.xml><?xml version="1.0" encoding="utf-8"?>
<sst xmlns="http://schemas.openxmlformats.org/spreadsheetml/2006/main" count="42" uniqueCount="41">
  <si>
    <t>PODER EJECUTIVO</t>
  </si>
  <si>
    <t>Estado Analítico del Ejercicio del Presupuesto de Egresos</t>
  </si>
  <si>
    <t>Clasificación Administrativa</t>
  </si>
  <si>
    <t>Del 1o de Enero al 31 de diciembre de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</si>
  <si>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</si>
  <si>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</si>
  <si>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</si>
  <si>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</si>
  <si>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</si>
  <si>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</si>
  <si>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</si>
  <si>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</si>
  <si>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1</t>
  </si>
  <si>
    <t>2</t>
  </si>
  <si>
    <t>3 = (1 + 2)</t>
  </si>
  <si>
    <t>4</t>
  </si>
  <si>
    <t>5</t>
  </si>
  <si>
    <t>6 = (3 - 4)</t>
  </si>
  <si>
    <t>Despacho del gobernador</t>
  </si>
  <si>
    <t>Deuda pública</t>
  </si>
  <si>
    <t>Secretaría de educación</t>
  </si>
  <si>
    <t>Participaciones,  aportaciones  y transferencias a municipios</t>
  </si>
  <si>
    <t>Jubilaciones y pensiones</t>
  </si>
  <si>
    <t>Fiscalía general del estado</t>
  </si>
  <si>
    <t>Secretaría de desarrollo rural</t>
  </si>
  <si>
    <t>Secretaría de la contraloría general</t>
  </si>
  <si>
    <t>Secretaría de fomento económico y trabajo</t>
  </si>
  <si>
    <t>Secretaría de fomento turístico</t>
  </si>
  <si>
    <t>Secretaría de desarrollo social</t>
  </si>
  <si>
    <t>Secretaría general de gobierno</t>
  </si>
  <si>
    <t>Secretaría de obras públicas</t>
  </si>
  <si>
    <t>Secretaría de seguridad pública</t>
  </si>
  <si>
    <t>Secretaría de desarrollo sustentable</t>
  </si>
  <si>
    <t>Secretaría de salud</t>
  </si>
  <si>
    <t>Consejería jurídica</t>
  </si>
  <si>
    <t>Secretaría de la cultura y las artes</t>
  </si>
  <si>
    <t>Secretaría de administración y finanzas</t>
  </si>
  <si>
    <t>Secretaria de investigación, innovación y educación superior</t>
  </si>
  <si>
    <t>Secretaría de las mujeres</t>
  </si>
  <si>
    <t>Secretaría de pesca y acuacultura sustentables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</si>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</sst>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sz val="10"/>
      <color theme="1"/>
      <name val="Barlow"/>
    </font>
    <font>
      <b/>
      <sz val="10"/>
      <color theme="0"/>
      <name val="Barlow"/>
    </font>
    <font>
      <sz val="10"/>
      <color rgb="FF000000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1" xfId="0" applyFont="1" applyBorder="1"/>
    <xf numFmtId="164" fontId="1" fillId="0" borderId="1" xfId="0" applyNumberFormat="1" applyFont="1" applyBorder="1"/>
    <xf numFmtId="1" fontId="0" fillId="0" borderId="0" xfId="0" applyNumberFormat="1"/>
    <xf numFmtId="0" fontId="4" fillId="0" borderId="7" xfId="0" applyFont="1" applyBorder="1" applyAlignment="1">
      <alignment vertical="center"/>
    </xf>
    <xf numFmtId="164" fontId="2" fillId="0" borderId="4" xfId="0" applyNumberFormat="1" applyFont="1" applyBorder="1"/>
    <xf numFmtId="1" fontId="0" fillId="0" borderId="8" xfId="0" applyNumberFormat="1" applyFill="1" applyBorder="1"/>
    <xf numFmtId="0" fontId="2" fillId="0" borderId="0" xfId="0" applyFont="1" applyBorder="1"/>
    <xf numFmtId="0" fontId="2" fillId="0" borderId="6" xfId="0" applyFont="1" applyBorder="1"/>
    <xf numFmtId="164" fontId="2" fillId="0" borderId="6" xfId="0" applyNumberFormat="1" applyFont="1" applyBorder="1"/>
    <xf numFmtId="0" fontId="1" fillId="0" borderId="5" xfId="0" applyFont="1" applyBorder="1"/>
    <xf numFmtId="164" fontId="1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1714500</xdr:colOff>
      <xdr:row>1</xdr:row>
      <xdr:rowOff>47625</xdr:rowOff>
    </xdr:from>
    <xdr:to>
      <xdr:col>0</xdr:col>
      <xdr:colOff>2647950</xdr:colOff>
      <xdr:row>4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" y="219075"/>
          <a:ext cx="9334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workbookViewId="0">
      <selection activeCell="A3" sqref="A3:G3"/>
    </sheetView>
  </sheetViews>
  <sheetFormatPr baseColWidth="10" defaultRowHeight="13.5" x14ac:dyDescent="0.25"/>
  <cols>
    <col min="1" max="1" width="64.7109375" style="2" customWidth="1"/>
    <col min="2" max="2" width="20" style="2" bestFit="1" customWidth="1"/>
    <col min="3" max="3" width="18.42578125" style="2" bestFit="1" customWidth="1"/>
    <col min="4" max="4" width="19" style="2" bestFit="1" customWidth="1"/>
    <col min="5" max="5" width="20" style="2" bestFit="1" customWidth="1"/>
    <col min="6" max="6" width="19.85546875" style="2" bestFit="1" customWidth="1"/>
    <col min="7" max="7" width="18.140625" style="2" bestFit="1" customWidth="1"/>
    <col min="8" max="16384" width="11.42578125" style="2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</row>
    <row r="2" spans="1:9" x14ac:dyDescent="0.25">
      <c r="A2" s="1" t="s">
        <v>1</v>
      </c>
      <c r="B2" s="1"/>
      <c r="C2" s="1"/>
      <c r="D2" s="1"/>
      <c r="E2" s="1"/>
      <c r="F2" s="1"/>
      <c r="G2" s="1"/>
    </row>
    <row r="3" spans="1:9" x14ac:dyDescent="0.25">
      <c r="A3" s="1" t="s">
        <v>2</v>
      </c>
      <c r="B3" s="1"/>
      <c r="C3" s="1"/>
      <c r="D3" s="1"/>
      <c r="E3" s="1"/>
      <c r="F3" s="1"/>
      <c r="G3" s="1"/>
    </row>
    <row r="4" spans="1:9" x14ac:dyDescent="0.25">
      <c r="A4" s="1" t="s">
        <v>3</v>
      </c>
      <c r="B4" s="1"/>
      <c r="C4" s="1"/>
      <c r="D4" s="1"/>
      <c r="E4" s="1"/>
      <c r="F4" s="1"/>
      <c r="G4" s="1"/>
    </row>
    <row r="5" spans="1:9" x14ac:dyDescent="0.25">
      <c r="A5" s="1"/>
      <c r="B5" s="1"/>
      <c r="C5" s="1"/>
      <c r="D5" s="1"/>
      <c r="E5" s="1"/>
      <c r="F5" s="1"/>
      <c r="G5" s="1"/>
    </row>
    <row r="6" spans="1:9" x14ac:dyDescent="0.25">
      <c r="A6" s="3" t="s">
        <v>4</v>
      </c>
      <c r="B6" s="4" t="s">
        <v>5</v>
      </c>
      <c r="C6" s="5"/>
      <c r="D6" s="5"/>
      <c r="E6" s="5"/>
      <c r="F6" s="5"/>
      <c r="G6" s="6" t="s">
        <v>6</v>
      </c>
    </row>
    <row r="7" spans="1:9" ht="27" x14ac:dyDescent="0.25">
      <c r="A7" s="7"/>
      <c r="B7" s="8" t="s">
        <v>7</v>
      </c>
      <c r="C7" s="8" t="s">
        <v>8</v>
      </c>
      <c r="D7" s="8" t="s">
        <v>9</v>
      </c>
      <c r="E7" s="8" t="s">
        <v>10</v>
      </c>
      <c r="F7" s="9" t="s">
        <v>11</v>
      </c>
      <c r="G7" s="10"/>
    </row>
    <row r="8" spans="1:9" x14ac:dyDescent="0.25">
      <c r="A8" s="11"/>
      <c r="B8" s="8" t="s">
        <v>12</v>
      </c>
      <c r="C8" s="8" t="s">
        <v>13</v>
      </c>
      <c r="D8" s="8" t="s">
        <v>14</v>
      </c>
      <c r="E8" s="8" t="s">
        <v>15</v>
      </c>
      <c r="F8" s="8" t="s">
        <v>16</v>
      </c>
      <c r="G8" s="8" t="s">
        <v>17</v>
      </c>
    </row>
    <row r="9" spans="1:9" ht="15" x14ac:dyDescent="0.25">
      <c r="A9" s="12" t="s">
        <v>0</v>
      </c>
      <c r="B9" s="13">
        <v>26010589356</v>
      </c>
      <c r="C9" s="13">
        <v>719112050.1900003</v>
      </c>
      <c r="D9" s="13">
        <v>26729701406.189991</v>
      </c>
      <c r="E9" s="13">
        <v>26625870076.029991</v>
      </c>
      <c r="F9" s="13">
        <v>26379940370.290009</v>
      </c>
      <c r="G9" s="13">
        <v>103831330.16000004</v>
      </c>
      <c r="H9" s="14"/>
    </row>
    <row r="10" spans="1:9" ht="15" x14ac:dyDescent="0.25">
      <c r="A10" s="15" t="s">
        <v>18</v>
      </c>
      <c r="B10" s="16">
        <v>27916360</v>
      </c>
      <c r="C10" s="16">
        <v>2527709</v>
      </c>
      <c r="D10" s="16">
        <v>30444069</v>
      </c>
      <c r="E10" s="16">
        <v>30422450.280000001</v>
      </c>
      <c r="F10" s="16">
        <v>30217696.110000003</v>
      </c>
      <c r="G10" s="16">
        <v>21618.720000000001</v>
      </c>
      <c r="H10" s="17"/>
      <c r="I10" s="18"/>
    </row>
    <row r="11" spans="1:9" ht="15" x14ac:dyDescent="0.25">
      <c r="A11" s="15" t="s">
        <v>19</v>
      </c>
      <c r="B11" s="16">
        <v>1336051169</v>
      </c>
      <c r="C11" s="16">
        <v>167208685.70999998</v>
      </c>
      <c r="D11" s="16">
        <v>1503259854.71</v>
      </c>
      <c r="E11" s="16">
        <v>1503259854.71</v>
      </c>
      <c r="F11" s="16">
        <v>1502715632.49</v>
      </c>
      <c r="G11" s="16">
        <v>0</v>
      </c>
      <c r="H11" s="14"/>
    </row>
    <row r="12" spans="1:9" ht="15" x14ac:dyDescent="0.25">
      <c r="A12" s="15" t="s">
        <v>20</v>
      </c>
      <c r="B12" s="16">
        <v>10659301560</v>
      </c>
      <c r="C12" s="16">
        <v>-683971411.87</v>
      </c>
      <c r="D12" s="16">
        <v>9975330148.1300011</v>
      </c>
      <c r="E12" s="16">
        <v>9975246454.789999</v>
      </c>
      <c r="F12" s="16">
        <v>9932803954.8100014</v>
      </c>
      <c r="G12" s="16">
        <v>83693.34</v>
      </c>
      <c r="H12" s="14"/>
    </row>
    <row r="13" spans="1:9" ht="15" x14ac:dyDescent="0.25">
      <c r="A13" s="15" t="s">
        <v>21</v>
      </c>
      <c r="B13" s="16">
        <v>6761373228</v>
      </c>
      <c r="C13" s="16">
        <v>78365141.679999992</v>
      </c>
      <c r="D13" s="16">
        <v>6839738369.6800003</v>
      </c>
      <c r="E13" s="16">
        <v>6839738353.5900002</v>
      </c>
      <c r="F13" s="16">
        <v>6839738353.5900002</v>
      </c>
      <c r="G13" s="16">
        <v>16.09</v>
      </c>
      <c r="H13" s="14"/>
    </row>
    <row r="14" spans="1:9" ht="15" x14ac:dyDescent="0.25">
      <c r="A14" s="15" t="s">
        <v>22</v>
      </c>
      <c r="B14" s="16">
        <v>808284237</v>
      </c>
      <c r="C14" s="16">
        <v>-37066939.829999998</v>
      </c>
      <c r="D14" s="16">
        <v>771217297.16999996</v>
      </c>
      <c r="E14" s="16">
        <v>771112886.11000001</v>
      </c>
      <c r="F14" s="16">
        <v>771112886.11000001</v>
      </c>
      <c r="G14" s="16">
        <v>104411.06</v>
      </c>
      <c r="H14" s="14"/>
    </row>
    <row r="15" spans="1:9" ht="15" x14ac:dyDescent="0.25">
      <c r="A15" s="15" t="s">
        <v>23</v>
      </c>
      <c r="B15" s="16">
        <v>399423742</v>
      </c>
      <c r="C15" s="16">
        <v>-15363360.930000002</v>
      </c>
      <c r="D15" s="16">
        <v>384060381.06999999</v>
      </c>
      <c r="E15" s="16">
        <v>381997895.99000001</v>
      </c>
      <c r="F15" s="16">
        <v>378896555.19999999</v>
      </c>
      <c r="G15" s="16">
        <v>2062485.08</v>
      </c>
      <c r="H15" s="14"/>
    </row>
    <row r="16" spans="1:9" ht="15" x14ac:dyDescent="0.25">
      <c r="A16" s="15" t="s">
        <v>24</v>
      </c>
      <c r="B16" s="16">
        <v>193747091</v>
      </c>
      <c r="C16" s="16">
        <v>200934060.35999998</v>
      </c>
      <c r="D16" s="16">
        <v>394681151.36000001</v>
      </c>
      <c r="E16" s="16">
        <v>384380512.84000003</v>
      </c>
      <c r="F16" s="16">
        <v>383366302.25999999</v>
      </c>
      <c r="G16" s="16">
        <v>10300638.52</v>
      </c>
      <c r="H16" s="14"/>
    </row>
    <row r="17" spans="1:8" ht="15" x14ac:dyDescent="0.25">
      <c r="A17" s="15" t="s">
        <v>25</v>
      </c>
      <c r="B17" s="16">
        <v>88312294</v>
      </c>
      <c r="C17" s="16">
        <v>13006819.35</v>
      </c>
      <c r="D17" s="16">
        <v>101319113.34999999</v>
      </c>
      <c r="E17" s="16">
        <v>100489339.03999999</v>
      </c>
      <c r="F17" s="16">
        <v>99081242.450000003</v>
      </c>
      <c r="G17" s="16">
        <v>829774.30999999994</v>
      </c>
      <c r="H17" s="14"/>
    </row>
    <row r="18" spans="1:8" ht="15" x14ac:dyDescent="0.25">
      <c r="A18" s="15" t="s">
        <v>26</v>
      </c>
      <c r="B18" s="16">
        <v>321303630</v>
      </c>
      <c r="C18" s="16">
        <v>-117937028.05999999</v>
      </c>
      <c r="D18" s="16">
        <v>203366601.94</v>
      </c>
      <c r="E18" s="16">
        <v>200930359.15000001</v>
      </c>
      <c r="F18" s="16">
        <v>200239649.00999999</v>
      </c>
      <c r="G18" s="16">
        <v>2436242.79</v>
      </c>
      <c r="H18" s="14"/>
    </row>
    <row r="19" spans="1:8" ht="15" x14ac:dyDescent="0.25">
      <c r="A19" s="15" t="s">
        <v>27</v>
      </c>
      <c r="B19" s="16">
        <v>60445664</v>
      </c>
      <c r="C19" s="16">
        <v>10931031.199999999</v>
      </c>
      <c r="D19" s="16">
        <v>71376695.200000003</v>
      </c>
      <c r="E19" s="16">
        <v>70167492.700000003</v>
      </c>
      <c r="F19" s="16">
        <v>62891228.729999997</v>
      </c>
      <c r="G19" s="16">
        <v>1209202.5</v>
      </c>
      <c r="H19" s="14"/>
    </row>
    <row r="20" spans="1:8" ht="15" x14ac:dyDescent="0.25">
      <c r="A20" s="15" t="s">
        <v>28</v>
      </c>
      <c r="B20" s="16">
        <v>435028572</v>
      </c>
      <c r="C20" s="16">
        <v>24853135.780000001</v>
      </c>
      <c r="D20" s="16">
        <v>459881707.78000003</v>
      </c>
      <c r="E20" s="16">
        <v>457955477.83000004</v>
      </c>
      <c r="F20" s="16">
        <v>455349556.28999996</v>
      </c>
      <c r="G20" s="16">
        <v>1926229.95</v>
      </c>
      <c r="H20" s="14"/>
    </row>
    <row r="21" spans="1:8" ht="15" x14ac:dyDescent="0.25">
      <c r="A21" s="15" t="s">
        <v>29</v>
      </c>
      <c r="B21" s="16">
        <v>418340615</v>
      </c>
      <c r="C21" s="16">
        <v>-4798123.24</v>
      </c>
      <c r="D21" s="16">
        <v>413542491.75999999</v>
      </c>
      <c r="E21" s="16">
        <v>410356615.73000002</v>
      </c>
      <c r="F21" s="16">
        <v>407447433</v>
      </c>
      <c r="G21" s="16">
        <v>3185876.0300000003</v>
      </c>
      <c r="H21" s="14"/>
    </row>
    <row r="22" spans="1:8" ht="15" x14ac:dyDescent="0.25">
      <c r="A22" s="15" t="s">
        <v>30</v>
      </c>
      <c r="B22" s="16">
        <v>13446119</v>
      </c>
      <c r="C22" s="16">
        <v>99955481.829999998</v>
      </c>
      <c r="D22" s="16">
        <v>113401600.83</v>
      </c>
      <c r="E22" s="16">
        <v>88441902.270000011</v>
      </c>
      <c r="F22" s="16">
        <v>88331571.070000008</v>
      </c>
      <c r="G22" s="16">
        <v>24959698.559999999</v>
      </c>
      <c r="H22" s="14"/>
    </row>
    <row r="23" spans="1:8" ht="15" x14ac:dyDescent="0.25">
      <c r="A23" s="15" t="s">
        <v>31</v>
      </c>
      <c r="B23" s="16">
        <v>2761999598</v>
      </c>
      <c r="C23" s="16">
        <v>804878007.20000005</v>
      </c>
      <c r="D23" s="16">
        <v>3566877605.1999998</v>
      </c>
      <c r="E23" s="16">
        <v>3542987088.0699997</v>
      </c>
      <c r="F23" s="16">
        <v>3425323866.9099998</v>
      </c>
      <c r="G23" s="16">
        <v>23890517.130000003</v>
      </c>
      <c r="H23" s="14"/>
    </row>
    <row r="24" spans="1:8" ht="15" x14ac:dyDescent="0.25">
      <c r="A24" s="15" t="s">
        <v>32</v>
      </c>
      <c r="B24" s="16">
        <v>51257781</v>
      </c>
      <c r="C24" s="16">
        <v>5704195.1899999995</v>
      </c>
      <c r="D24" s="16">
        <v>56961976.189999998</v>
      </c>
      <c r="E24" s="16">
        <v>55397271.770000003</v>
      </c>
      <c r="F24" s="16">
        <v>55039523.370000005</v>
      </c>
      <c r="G24" s="16">
        <v>1564704.42</v>
      </c>
      <c r="H24" s="14"/>
    </row>
    <row r="25" spans="1:8" ht="15" x14ac:dyDescent="0.25">
      <c r="A25" s="15" t="s">
        <v>33</v>
      </c>
      <c r="B25" s="16">
        <v>79110</v>
      </c>
      <c r="C25" s="16">
        <v>-32960</v>
      </c>
      <c r="D25" s="16">
        <v>46150</v>
      </c>
      <c r="E25" s="16">
        <v>0</v>
      </c>
      <c r="F25" s="16">
        <v>0</v>
      </c>
      <c r="G25" s="16">
        <v>46150</v>
      </c>
      <c r="H25" s="14"/>
    </row>
    <row r="26" spans="1:8" ht="15" x14ac:dyDescent="0.25">
      <c r="A26" s="15" t="s">
        <v>34</v>
      </c>
      <c r="B26" s="16">
        <v>112630901</v>
      </c>
      <c r="C26" s="16">
        <v>1164674.55</v>
      </c>
      <c r="D26" s="16">
        <v>113795575.55</v>
      </c>
      <c r="E26" s="16">
        <v>112569237.77000001</v>
      </c>
      <c r="F26" s="16">
        <v>109791479.35999998</v>
      </c>
      <c r="G26" s="16">
        <v>1226337.78</v>
      </c>
      <c r="H26" s="14"/>
    </row>
    <row r="27" spans="1:8" ht="15" x14ac:dyDescent="0.25">
      <c r="A27" s="15" t="s">
        <v>35</v>
      </c>
      <c r="B27" s="16">
        <v>359553257</v>
      </c>
      <c r="C27" s="16">
        <v>-12776908.540000001</v>
      </c>
      <c r="D27" s="16">
        <v>346776348.45999998</v>
      </c>
      <c r="E27" s="16">
        <v>346142147.56</v>
      </c>
      <c r="F27" s="16">
        <v>345036127.96999997</v>
      </c>
      <c r="G27" s="16">
        <v>634200.9</v>
      </c>
      <c r="H27" s="14"/>
    </row>
    <row r="28" spans="1:8" ht="15" x14ac:dyDescent="0.25">
      <c r="A28" s="15" t="s">
        <v>36</v>
      </c>
      <c r="B28" s="16">
        <v>903797059</v>
      </c>
      <c r="C28" s="16">
        <v>173975739.32999998</v>
      </c>
      <c r="D28" s="16">
        <v>1077772798.3299999</v>
      </c>
      <c r="E28" s="16">
        <v>1059616454.3</v>
      </c>
      <c r="F28" s="16">
        <v>1001373829.1899999</v>
      </c>
      <c r="G28" s="16">
        <v>18156344.030000001</v>
      </c>
      <c r="H28" s="14"/>
    </row>
    <row r="29" spans="1:8" ht="15" x14ac:dyDescent="0.25">
      <c r="A29" s="15" t="s">
        <v>37</v>
      </c>
      <c r="B29" s="16">
        <v>132025687</v>
      </c>
      <c r="C29" s="16">
        <v>1816877.7399999998</v>
      </c>
      <c r="D29" s="16">
        <v>133842564.74000001</v>
      </c>
      <c r="E29" s="16">
        <v>123503258.50999999</v>
      </c>
      <c r="F29" s="16">
        <v>122780718.70999999</v>
      </c>
      <c r="G29" s="16">
        <v>10339306.23</v>
      </c>
      <c r="H29" s="14"/>
    </row>
    <row r="30" spans="1:8" ht="15" x14ac:dyDescent="0.25">
      <c r="A30" s="15" t="s">
        <v>38</v>
      </c>
      <c r="B30" s="16">
        <v>73312348</v>
      </c>
      <c r="C30" s="16">
        <v>5625355.04</v>
      </c>
      <c r="D30" s="16">
        <v>78937703.039999992</v>
      </c>
      <c r="E30" s="16">
        <v>78633689.760000005</v>
      </c>
      <c r="F30" s="16">
        <v>76071266.689999998</v>
      </c>
      <c r="G30" s="16">
        <v>304013.27999999997</v>
      </c>
      <c r="H30" s="14"/>
    </row>
    <row r="31" spans="1:8" ht="15" x14ac:dyDescent="0.25">
      <c r="A31" s="15" t="s">
        <v>39</v>
      </c>
      <c r="B31" s="16">
        <v>92959334</v>
      </c>
      <c r="C31" s="16">
        <v>111868.7</v>
      </c>
      <c r="D31" s="16">
        <v>93071202.700000003</v>
      </c>
      <c r="E31" s="16">
        <v>92521333.260000005</v>
      </c>
      <c r="F31" s="16">
        <v>92331496.969999999</v>
      </c>
      <c r="G31" s="16">
        <v>549869.44000000006</v>
      </c>
      <c r="H31" s="14"/>
    </row>
    <row r="32" spans="1:8" ht="15" x14ac:dyDescent="0.25">
      <c r="A32" s="19"/>
      <c r="B32" s="20"/>
      <c r="C32" s="20"/>
      <c r="D32" s="20"/>
      <c r="E32" s="20"/>
      <c r="F32" s="20"/>
      <c r="G32" s="20"/>
      <c r="H32"/>
    </row>
    <row r="33" spans="1:8" ht="15" x14ac:dyDescent="0.25">
      <c r="A33" s="21" t="s">
        <v>40</v>
      </c>
      <c r="B33" s="22">
        <f t="shared" ref="B33:G33" si="0">SUM(B10:B31)</f>
        <v>26010589356</v>
      </c>
      <c r="C33" s="22">
        <f t="shared" si="0"/>
        <v>719112050.19000006</v>
      </c>
      <c r="D33" s="22">
        <f t="shared" si="0"/>
        <v>26729701406.189995</v>
      </c>
      <c r="E33" s="22">
        <f t="shared" si="0"/>
        <v>26625870076.030003</v>
      </c>
      <c r="F33" s="22">
        <f t="shared" si="0"/>
        <v>26379940370.289997</v>
      </c>
      <c r="G33" s="22">
        <f t="shared" si="0"/>
        <v>103831330.16000003</v>
      </c>
      <c r="H33"/>
    </row>
  </sheetData>
  <mergeCells count="8"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  <pageSetup scale="63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 Admtva_Dependencias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2022-02-03T18:00:04Z</dcterms:created>
  <dcterms:modified xsi:type="dcterms:W3CDTF">2022-02-03T18:01:34Z</dcterms:modified>
</cp:coreProperties>
</file>