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4\TRANSPARENCIA-INFORMES TRIMESTRALES EJECUTIVO 2023-2024\4to Trimestre 2024\"/>
    </mc:Choice>
  </mc:AlternateContent>
  <bookViews>
    <workbookView xWindow="0" yWindow="0" windowWidth="19200" windowHeight="11205"/>
  </bookViews>
  <sheets>
    <sheet name="Estado de Variación en la Haci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D11" i="1"/>
  <c r="F12" i="1"/>
  <c r="F13" i="1"/>
  <c r="F14" i="1"/>
  <c r="F15" i="1"/>
  <c r="C16" i="1"/>
  <c r="C11" i="1" s="1"/>
  <c r="B20" i="1"/>
  <c r="B34" i="1" s="1"/>
  <c r="D20" i="1"/>
  <c r="D34" i="1" s="1"/>
  <c r="E20" i="1"/>
  <c r="C25" i="1"/>
  <c r="D25" i="1"/>
  <c r="F25" i="1" s="1"/>
  <c r="F26" i="1"/>
  <c r="F27" i="1"/>
  <c r="F28" i="1"/>
  <c r="F29" i="1"/>
  <c r="F30" i="1"/>
  <c r="E34" i="1"/>
  <c r="F11" i="1" l="1"/>
  <c r="F20" i="1" s="1"/>
  <c r="F34" i="1" s="1"/>
  <c r="C20" i="1"/>
  <c r="C34" i="1" s="1"/>
  <c r="F16" i="1"/>
</calcChain>
</file>

<file path=xl/sharedStrings.xml><?xml version="1.0" encoding="utf-8"?>
<sst xmlns="http://schemas.openxmlformats.org/spreadsheetml/2006/main" count="39" uniqueCount="30">
  <si>
    <t>Bajo protesta de decir verdad declaramos que los Estados Financieros y sus Notas son razonablemente correctos y son responsabilidad del emisor</t>
  </si>
  <si>
    <t>Hacienda Pública / Patrimonio Neto Final de  2024</t>
  </si>
  <si>
    <t>Resultado por Tenencia de Activos no Monetarios</t>
  </si>
  <si>
    <t>Resultado por Posición Monetaria</t>
  </si>
  <si>
    <t>Cambios en el Exceso o Insuficiencia en la Actualización de la Hacienda Pública / Patrimonio Neto de  2024</t>
  </si>
  <si>
    <t>Rectificaciones de Resultados de Ejercicios Anteriores</t>
  </si>
  <si>
    <t>Reservas</t>
  </si>
  <si>
    <t>Revalúos</t>
  </si>
  <si>
    <t>Resultados de Ejercicios Anteriores</t>
  </si>
  <si>
    <t xml:space="preserve">Resultados del Ejercicio (Ahorro/Desahorro) </t>
  </si>
  <si>
    <t>Variaciones de la Hacienda Pública / Patrimonio Generado Neto de  2024</t>
  </si>
  <si>
    <t>Actualización de la Hacienda Pública/Patrimonio</t>
  </si>
  <si>
    <t>Donaciones de Capital</t>
  </si>
  <si>
    <t>Aportaciones</t>
  </si>
  <si>
    <t>Cambios en la Hacienda Pública / Patrimonio Contribuido Neto de  2024</t>
  </si>
  <si>
    <t>Hacienda Pública / Patrimonio Neto Final de  2023</t>
  </si>
  <si>
    <t>Exceso o Insuficiencia en la Actualización de la Hacienda Pública / Patrimonio Neto de  2023</t>
  </si>
  <si>
    <t>Resultados del Ejercicio (Ahorro/Desahorro)</t>
  </si>
  <si>
    <t>Hacienda Pública / Patrimonio Generado Neto de  2023</t>
  </si>
  <si>
    <t>Hacienda Pública / Patrimonio Contribuido Neto de 2023</t>
  </si>
  <si>
    <t>Total</t>
  </si>
  <si>
    <t>Exceso o Insuficiencia en la Actualización de la Hacienda Pública / Patrimonio</t>
  </si>
  <si>
    <t>Hacienda Pública / Patrimonio Generado del Ejercicio</t>
  </si>
  <si>
    <t>Hacienda Pública / Patrimonio Generado de Ejercicios Anteriores</t>
  </si>
  <si>
    <t>Hacienda Pública / Patrimonio Contribuido</t>
  </si>
  <si>
    <t>Concepto</t>
  </si>
  <si>
    <t>(Cifras en Pesos)</t>
  </si>
  <si>
    <t>Del 1 de enero al 31 de diciembre de 2024</t>
  </si>
  <si>
    <t>Estado de Variación en la Hacienda Pública</t>
  </si>
  <si>
    <t>ENTE PÚBLICO: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</si>
</sst>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Lato"/>
    </font>
    <font>
      <b/>
      <sz val="10"/>
      <name val="Lato"/>
    </font>
    <font>
      <b/>
      <sz val="10"/>
      <color indexed="8"/>
      <name val="Lato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right" vertical="top" wrapText="1" shrinkToFit="1"/>
    </xf>
    <xf numFmtId="14" fontId="2" fillId="0" borderId="2" xfId="0" applyNumberFormat="1" applyFont="1" applyBorder="1" applyAlignment="1">
      <alignment horizontal="left" vertical="top" wrapText="1" shrinkToFit="1"/>
    </xf>
    <xf numFmtId="164" fontId="1" fillId="0" borderId="3" xfId="0" applyNumberFormat="1" applyFont="1" applyFill="1" applyBorder="1" applyAlignment="1">
      <alignment horizontal="right" vertical="top" wrapText="1" shrinkToFit="1"/>
    </xf>
    <xf numFmtId="14" fontId="1" fillId="0" borderId="3" xfId="0" applyNumberFormat="1" applyFont="1" applyBorder="1" applyAlignment="1">
      <alignment horizontal="left" vertical="top" wrapText="1" indent="2" shrinkToFit="1"/>
    </xf>
    <xf numFmtId="164" fontId="2" fillId="0" borderId="3" xfId="0" applyNumberFormat="1" applyFont="1" applyFill="1" applyBorder="1" applyAlignment="1">
      <alignment horizontal="right" vertical="top" wrapText="1" shrinkToFit="1"/>
    </xf>
    <xf numFmtId="14" fontId="2" fillId="0" borderId="3" xfId="0" applyNumberFormat="1" applyFont="1" applyBorder="1" applyAlignment="1">
      <alignment horizontal="left" vertical="top" wrapText="1" shrinkToFi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1009650</xdr:colOff>
      <xdr:row>0</xdr:row>
      <xdr:rowOff>114300</xdr:rowOff>
    </xdr:from>
    <xdr:ext cx="2724150" cy="552450"/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F35"/>
  <sheetViews>
    <sheetView tabSelected="1" workbookViewId="0">
      <selection activeCell="A33" sqref="A33"/>
    </sheetView>
  </sheetViews>
  <sheetFormatPr baseColWidth="10" defaultColWidth="9.140625" defaultRowHeight="12.75" customHeight="1" x14ac:dyDescent="0.2"/>
  <cols>
    <col min="1" max="1" width="70.42578125" customWidth="1"/>
    <col min="2" max="4" width="22.85546875" customWidth="1"/>
    <col min="5" max="5" width="23.5703125" customWidth="1"/>
    <col min="6" max="6" width="18.85546875" customWidth="1"/>
  </cols>
  <sheetData>
    <row r="1" spans="1:6" x14ac:dyDescent="0.2">
      <c r="A1" s="10" t="s">
        <v>29</v>
      </c>
      <c r="B1" s="10"/>
      <c r="C1" s="10"/>
      <c r="D1" s="10"/>
      <c r="E1" s="10"/>
      <c r="F1" s="10"/>
    </row>
    <row r="2" spans="1:6" x14ac:dyDescent="0.2">
      <c r="A2" s="9" t="s">
        <v>28</v>
      </c>
      <c r="B2" s="9"/>
      <c r="C2" s="9"/>
      <c r="D2" s="9"/>
      <c r="E2" s="9"/>
      <c r="F2" s="9"/>
    </row>
    <row r="3" spans="1:6" x14ac:dyDescent="0.2">
      <c r="A3" s="9" t="s">
        <v>27</v>
      </c>
      <c r="B3" s="9"/>
      <c r="C3" s="9"/>
      <c r="D3" s="9"/>
      <c r="E3" s="9"/>
      <c r="F3" s="9"/>
    </row>
    <row r="4" spans="1:6" x14ac:dyDescent="0.2">
      <c r="A4" s="9" t="s">
        <v>26</v>
      </c>
      <c r="B4" s="9"/>
      <c r="C4" s="9"/>
      <c r="D4" s="9"/>
      <c r="E4" s="9"/>
      <c r="F4" s="9"/>
    </row>
    <row r="5" spans="1:6" x14ac:dyDescent="0.2">
      <c r="A5" s="9"/>
      <c r="B5" s="9"/>
      <c r="C5" s="9"/>
      <c r="D5" s="9"/>
      <c r="E5" s="9"/>
      <c r="F5" s="9"/>
    </row>
    <row r="6" spans="1:6" ht="65.099999999999994" customHeight="1" x14ac:dyDescent="0.2">
      <c r="A6" s="8" t="s">
        <v>25</v>
      </c>
      <c r="B6" s="8" t="s">
        <v>24</v>
      </c>
      <c r="C6" s="8" t="s">
        <v>23</v>
      </c>
      <c r="D6" s="8" t="s">
        <v>22</v>
      </c>
      <c r="E6" s="8" t="s">
        <v>21</v>
      </c>
      <c r="F6" s="8" t="s">
        <v>20</v>
      </c>
    </row>
    <row r="7" spans="1:6" x14ac:dyDescent="0.2">
      <c r="A7" s="7" t="s">
        <v>19</v>
      </c>
      <c r="B7" s="6">
        <v>4450093334.4099998</v>
      </c>
      <c r="C7" s="6">
        <v>0</v>
      </c>
      <c r="D7" s="6">
        <v>0</v>
      </c>
      <c r="E7" s="6">
        <v>0</v>
      </c>
      <c r="F7" s="6">
        <f>SUM(B7:E7)</f>
        <v>4450093334.4099998</v>
      </c>
    </row>
    <row r="8" spans="1:6" x14ac:dyDescent="0.2">
      <c r="A8" s="5" t="s">
        <v>13</v>
      </c>
      <c r="B8" s="4">
        <v>790828509.66999996</v>
      </c>
      <c r="C8" s="4">
        <v>0</v>
      </c>
      <c r="D8" s="4">
        <v>0</v>
      </c>
      <c r="E8" s="4">
        <v>0</v>
      </c>
      <c r="F8" s="6">
        <f>SUM(B8:E8)</f>
        <v>790828509.66999996</v>
      </c>
    </row>
    <row r="9" spans="1:6" x14ac:dyDescent="0.2">
      <c r="A9" s="5" t="s">
        <v>12</v>
      </c>
      <c r="B9" s="4">
        <v>346628098.88999999</v>
      </c>
      <c r="C9" s="4">
        <v>0</v>
      </c>
      <c r="D9" s="4">
        <v>0</v>
      </c>
      <c r="E9" s="4">
        <v>0</v>
      </c>
      <c r="F9" s="6">
        <f>SUM(B9:E9)</f>
        <v>346628098.88999999</v>
      </c>
    </row>
    <row r="10" spans="1:6" x14ac:dyDescent="0.2">
      <c r="A10" s="5" t="s">
        <v>11</v>
      </c>
      <c r="B10" s="4">
        <v>3312636725.8499999</v>
      </c>
      <c r="C10" s="4">
        <v>0</v>
      </c>
      <c r="D10" s="4">
        <v>0</v>
      </c>
      <c r="E10" s="4">
        <v>0</v>
      </c>
      <c r="F10" s="6">
        <f>SUM(B10:E10)</f>
        <v>3312636725.8499999</v>
      </c>
    </row>
    <row r="11" spans="1:6" x14ac:dyDescent="0.2">
      <c r="A11" s="7" t="s">
        <v>18</v>
      </c>
      <c r="B11" s="6">
        <v>0</v>
      </c>
      <c r="C11" s="6">
        <f>SUM(C12:C16)</f>
        <v>3589295569.0299997</v>
      </c>
      <c r="D11" s="6">
        <f>SUM(D12:D16)</f>
        <v>-1937429505.3299999</v>
      </c>
      <c r="E11" s="6">
        <v>0</v>
      </c>
      <c r="F11" s="6">
        <f>SUM(B11:E11)</f>
        <v>1651866063.6999998</v>
      </c>
    </row>
    <row r="12" spans="1:6" x14ac:dyDescent="0.2">
      <c r="A12" s="5" t="s">
        <v>17</v>
      </c>
      <c r="B12" s="4">
        <v>0</v>
      </c>
      <c r="C12" s="4">
        <v>0</v>
      </c>
      <c r="D12" s="4">
        <v>-1937429505.3299999</v>
      </c>
      <c r="E12" s="4">
        <v>0</v>
      </c>
      <c r="F12" s="6">
        <f>SUM(B12:E12)</f>
        <v>-1937429505.3299999</v>
      </c>
    </row>
    <row r="13" spans="1:6" x14ac:dyDescent="0.2">
      <c r="A13" s="5" t="s">
        <v>8</v>
      </c>
      <c r="B13" s="4">
        <v>0</v>
      </c>
      <c r="C13" s="4">
        <v>3126404723.8299999</v>
      </c>
      <c r="D13" s="4">
        <v>0</v>
      </c>
      <c r="E13" s="4">
        <v>0</v>
      </c>
      <c r="F13" s="6">
        <f>SUM(B13:E13)</f>
        <v>3126404723.8299999</v>
      </c>
    </row>
    <row r="14" spans="1:6" x14ac:dyDescent="0.2">
      <c r="A14" s="5" t="s">
        <v>7</v>
      </c>
      <c r="B14" s="4">
        <v>0</v>
      </c>
      <c r="C14" s="4">
        <v>2895758532.75</v>
      </c>
      <c r="D14" s="4">
        <v>0</v>
      </c>
      <c r="E14" s="4">
        <v>0</v>
      </c>
      <c r="F14" s="6">
        <f>SUM(B14:E14)</f>
        <v>2895758532.75</v>
      </c>
    </row>
    <row r="15" spans="1:6" x14ac:dyDescent="0.2">
      <c r="A15" s="5" t="s">
        <v>6</v>
      </c>
      <c r="B15" s="4">
        <v>0</v>
      </c>
      <c r="C15" s="4">
        <v>0</v>
      </c>
      <c r="D15" s="4">
        <v>0</v>
      </c>
      <c r="E15" s="4">
        <v>0</v>
      </c>
      <c r="F15" s="6">
        <f>SUM(B15:E15)</f>
        <v>0</v>
      </c>
    </row>
    <row r="16" spans="1:6" x14ac:dyDescent="0.2">
      <c r="A16" s="5" t="s">
        <v>5</v>
      </c>
      <c r="B16" s="4">
        <v>0</v>
      </c>
      <c r="C16" s="4">
        <f>-3023233883.9+590366196.35</f>
        <v>-2432867687.5500002</v>
      </c>
      <c r="D16" s="4"/>
      <c r="E16" s="4">
        <v>0</v>
      </c>
      <c r="F16" s="6">
        <f>SUM(B16:E16)</f>
        <v>-2432867687.5500002</v>
      </c>
    </row>
    <row r="17" spans="1:6" x14ac:dyDescent="0.2">
      <c r="A17" s="7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2">
      <c r="A18" s="5" t="s">
        <v>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</row>
    <row r="19" spans="1:6" x14ac:dyDescent="0.2">
      <c r="A19" s="5" t="s">
        <v>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</row>
    <row r="20" spans="1:6" x14ac:dyDescent="0.2">
      <c r="A20" s="7" t="s">
        <v>15</v>
      </c>
      <c r="B20" s="6">
        <f>B7+B11+B17</f>
        <v>4450093334.4099998</v>
      </c>
      <c r="C20" s="6">
        <f>C7+C11+C17</f>
        <v>3589295569.0299997</v>
      </c>
      <c r="D20" s="6">
        <f>D7+D11+D17</f>
        <v>-1937429505.3299999</v>
      </c>
      <c r="E20" s="6">
        <f>E7+E11+E17</f>
        <v>0</v>
      </c>
      <c r="F20" s="6">
        <f>F7+F11+F17</f>
        <v>6101959398.1099997</v>
      </c>
    </row>
    <row r="21" spans="1:6" x14ac:dyDescent="0.2">
      <c r="A21" s="7" t="s">
        <v>14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2">
      <c r="A22" s="5" t="s">
        <v>13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</row>
    <row r="23" spans="1:6" x14ac:dyDescent="0.2">
      <c r="A23" s="5" t="s">
        <v>12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</row>
    <row r="24" spans="1:6" x14ac:dyDescent="0.2">
      <c r="A24" s="5" t="s">
        <v>11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</row>
    <row r="25" spans="1:6" x14ac:dyDescent="0.2">
      <c r="A25" s="7" t="s">
        <v>10</v>
      </c>
      <c r="B25" s="6">
        <v>0</v>
      </c>
      <c r="C25" s="6">
        <f>SUM(C26:C30)</f>
        <v>-1937429505.23</v>
      </c>
      <c r="D25" s="6">
        <f>SUM(D26:D30)</f>
        <v>-1577613460.5700002</v>
      </c>
      <c r="E25" s="6">
        <v>0</v>
      </c>
      <c r="F25" s="6">
        <f>SUM(B25:E25)</f>
        <v>-3515042965.8000002</v>
      </c>
    </row>
    <row r="26" spans="1:6" x14ac:dyDescent="0.2">
      <c r="A26" s="5" t="s">
        <v>9</v>
      </c>
      <c r="B26" s="4">
        <v>0</v>
      </c>
      <c r="C26" s="4">
        <v>0</v>
      </c>
      <c r="D26" s="4">
        <v>-1513186002.9000001</v>
      </c>
      <c r="E26" s="4">
        <v>0</v>
      </c>
      <c r="F26" s="6">
        <f>SUM(B26:E26)</f>
        <v>-1513186002.9000001</v>
      </c>
    </row>
    <row r="27" spans="1:6" x14ac:dyDescent="0.2">
      <c r="A27" s="5" t="s">
        <v>8</v>
      </c>
      <c r="B27" s="4">
        <v>0</v>
      </c>
      <c r="C27" s="4">
        <v>-1937429505.23</v>
      </c>
      <c r="D27" s="4">
        <v>1937429505.3299999</v>
      </c>
      <c r="E27" s="4">
        <v>0</v>
      </c>
      <c r="F27" s="6">
        <f>SUM(B27:E27)</f>
        <v>9.9999904632568359E-2</v>
      </c>
    </row>
    <row r="28" spans="1:6" x14ac:dyDescent="0.2">
      <c r="A28" s="5" t="s">
        <v>7</v>
      </c>
      <c r="B28" s="4">
        <v>0</v>
      </c>
      <c r="C28" s="4">
        <v>0</v>
      </c>
      <c r="D28" s="4">
        <v>0</v>
      </c>
      <c r="E28" s="4">
        <v>0</v>
      </c>
      <c r="F28" s="6">
        <f>SUM(B28:E28)</f>
        <v>0</v>
      </c>
    </row>
    <row r="29" spans="1:6" x14ac:dyDescent="0.2">
      <c r="A29" s="5" t="s">
        <v>6</v>
      </c>
      <c r="B29" s="4">
        <v>0</v>
      </c>
      <c r="C29" s="4">
        <v>0</v>
      </c>
      <c r="D29" s="4">
        <v>0</v>
      </c>
      <c r="E29" s="4">
        <v>0</v>
      </c>
      <c r="F29" s="6">
        <f>SUM(B29:E29)</f>
        <v>0</v>
      </c>
    </row>
    <row r="30" spans="1:6" x14ac:dyDescent="0.2">
      <c r="A30" s="5" t="s">
        <v>5</v>
      </c>
      <c r="B30" s="4">
        <v>0</v>
      </c>
      <c r="C30" s="4">
        <v>0</v>
      </c>
      <c r="D30" s="4">
        <v>-2001856963</v>
      </c>
      <c r="E30" s="4">
        <v>0</v>
      </c>
      <c r="F30" s="6">
        <f>SUM(B30:E30)</f>
        <v>-2001856963</v>
      </c>
    </row>
    <row r="31" spans="1:6" ht="25.5" x14ac:dyDescent="0.2">
      <c r="A31" s="7" t="s">
        <v>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2">
      <c r="A32" s="5" t="s">
        <v>3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</row>
    <row r="33" spans="1:6" x14ac:dyDescent="0.2">
      <c r="A33" s="5" t="s">
        <v>2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</row>
    <row r="34" spans="1:6" x14ac:dyDescent="0.2">
      <c r="A34" s="3" t="s">
        <v>1</v>
      </c>
      <c r="B34" s="2">
        <f>B20+B25+B31</f>
        <v>4450093334.4099998</v>
      </c>
      <c r="C34" s="2">
        <f>C20+C25+C31</f>
        <v>1651866063.7999997</v>
      </c>
      <c r="D34" s="2">
        <f>D20+D25+D31</f>
        <v>-3515042965.9000001</v>
      </c>
      <c r="E34" s="2">
        <f>E20+E25+E31</f>
        <v>0</v>
      </c>
      <c r="F34" s="2">
        <f>F20+F25+F31</f>
        <v>2586916432.3099995</v>
      </c>
    </row>
    <row r="35" spans="1:6" x14ac:dyDescent="0.2">
      <c r="A35" s="1" t="s">
        <v>0</v>
      </c>
      <c r="B35" s="1"/>
      <c r="C35" s="1"/>
      <c r="D35" s="1"/>
      <c r="E35" s="1"/>
      <c r="F35" s="1"/>
    </row>
  </sheetData>
  <mergeCells count="6">
    <mergeCell ref="A1:F1"/>
    <mergeCell ref="A2:F2"/>
    <mergeCell ref="A3:F3"/>
    <mergeCell ref="A4:F4"/>
    <mergeCell ref="A5:F5"/>
    <mergeCell ref="A35:F35"/>
  </mergeCells>
  <pageMargins left="0.7" right="0.7" top="0.75" bottom="0.75" header="0.3" footer="0.3"/>
  <pageSetup scale="6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Variación en la Hacie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2025-02-04T19:58:05Z</dcterms:created>
  <dcterms:modified xsi:type="dcterms:W3CDTF">2025-02-04T19:59:15Z</dcterms:modified>
</cp:coreProperties>
</file>