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.R.C.H.I.V.O.S\SSP-EJERCICIO FISCAL 2023\TRANSPARENCIA-INF.EJECUTIVO\"/>
    </mc:Choice>
  </mc:AlternateContent>
  <bookViews>
    <workbookView xWindow="0" yWindow="0" windowWidth="19200" windowHeight="11430"/>
  </bookViews>
  <sheets>
    <sheet name="Estado  Variación" sheetId="1" r:id="rId1"/>
  </sheets>
  <definedNames>
    <definedName name="_xlnm.Print_Area" localSheetId="0">'Estado  Variación'!$A$1:$F$35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5" i="1"/>
  <c r="D25" i="1"/>
  <c r="C25" i="1"/>
  <c r="E20" i="1"/>
  <c r="E34" i="1" s="1"/>
  <c r="B20" i="1"/>
  <c r="F16" i="1"/>
  <c r="F15" i="1"/>
  <c r="F14" i="1"/>
  <c r="F13" i="1"/>
  <c r="F12" i="1"/>
  <c r="D11" i="1"/>
  <c r="D20" i="1" s="1"/>
  <c r="D34" i="1" s="1"/>
  <c r="C11" i="1"/>
  <c r="F11" i="1" s="1"/>
  <c r="F20" i="1" s="1"/>
  <c r="F34" i="1" s="1"/>
  <c r="C20" i="1" l="1"/>
  <c r="C34" i="1" s="1"/>
</calcChain>
</file>

<file path=xl/sharedStrings.xml><?xml version="1.0" encoding="utf-8"?>
<sst xmlns="http://schemas.openxmlformats.org/spreadsheetml/2006/main" count="39" uniqueCount="29">
  <si>
    <t>Ente Público: PODER EJECUTIVO</t>
  </si>
  <si>
    <t>Estado de Variación en la Hacienda Pública</t>
  </si>
  <si>
    <t>Del  1o. de enero al 30 de septiembre de 2023</t>
  </si>
  <si>
    <t>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</si>
  <si>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</si>
  <si>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</si>
  <si>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</si>
  <si>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</si>
  <si>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</si>
  <si>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</si>
  <si>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2022</t>
  </si>
  <si>
    <t>Aportaciones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</si>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</sst>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1"/>
      <color theme="1"/>
      <name val="Calibri"/>
      <family val="2"/>
      <scheme val="minor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 indent="3"/>
    </xf>
    <xf numFmtId="164" fontId="1" fillId="0" borderId="3" xfId="0" applyNumberFormat="1" applyFont="1" applyBorder="1" applyAlignment="1">
      <alignment horizontal="right" wrapText="1"/>
    </xf>
    <xf numFmtId="164" fontId="1" fillId="0" borderId="4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left" vertical="top" wrapText="1" indent="5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vertical="top" wrapText="1" indent="3"/>
    </xf>
    <xf numFmtId="164" fontId="1" fillId="0" borderId="5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1" fillId="0" borderId="7" xfId="0" applyFont="1" applyBorder="1" applyAlignment="1">
      <alignment vertical="top" wrapText="1"/>
    </xf>
    <xf numFmtId="164" fontId="1" fillId="0" borderId="7" xfId="0" applyNumberFormat="1" applyFont="1" applyBorder="1" applyAlignment="1">
      <alignment horizontal="right" wrapText="1"/>
    </xf>
    <xf numFmtId="0" fontId="4" fillId="0" borderId="0" xfId="0" applyFont="1"/>
    <xf numFmtId="164" fontId="4" fillId="0" borderId="0" xfId="0" applyNumberFormat="1" applyFont="1"/>
    <xf numFmtId="164" fontId="1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171450</xdr:rowOff>
    </xdr:from>
    <xdr:to>
      <xdr:col>0</xdr:col>
      <xdr:colOff>2596215</xdr:colOff>
      <xdr:row>3</xdr:row>
      <xdr:rowOff>166927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0" y="171450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tabSelected="1" workbookViewId="0">
      <selection activeCell="A30" sqref="A30"/>
    </sheetView>
  </sheetViews>
  <sheetFormatPr baseColWidth="10" defaultRowHeight="15" x14ac:dyDescent="0.25"/>
  <cols>
    <col min="1" max="1" width="54.140625" customWidth="1"/>
    <col min="2" max="2" width="18.140625" customWidth="1"/>
    <col min="3" max="3" width="18.42578125" customWidth="1"/>
    <col min="4" max="4" width="18.85546875" customWidth="1"/>
    <col min="5" max="5" width="20.5703125" customWidth="1"/>
    <col min="6" max="6" width="17.85546875" customWidth="1"/>
    <col min="7" max="7" width="20.28515625" customWidth="1"/>
    <col min="8" max="12" width="15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2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</row>
    <row r="4" spans="1:12" x14ac:dyDescent="0.25">
      <c r="A4" s="1" t="s">
        <v>3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</row>
    <row r="5" spans="1:12" x14ac:dyDescent="0.25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</row>
    <row r="6" spans="1:12" ht="54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2"/>
      <c r="H6" s="2"/>
      <c r="I6" s="2"/>
      <c r="J6" s="2"/>
      <c r="K6" s="2"/>
      <c r="L6" s="2"/>
    </row>
    <row r="7" spans="1:12" x14ac:dyDescent="0.25">
      <c r="A7" s="6" t="s">
        <v>10</v>
      </c>
      <c r="B7" s="7">
        <v>4450093334.4099998</v>
      </c>
      <c r="C7" s="7">
        <v>0</v>
      </c>
      <c r="D7" s="7">
        <v>0</v>
      </c>
      <c r="E7" s="7">
        <v>0</v>
      </c>
      <c r="F7" s="8">
        <v>4450093334.4099998</v>
      </c>
    </row>
    <row r="8" spans="1:12" x14ac:dyDescent="0.25">
      <c r="A8" s="9" t="s">
        <v>11</v>
      </c>
      <c r="B8" s="10">
        <v>790828509.66999996</v>
      </c>
      <c r="C8" s="10">
        <v>0</v>
      </c>
      <c r="D8" s="10">
        <v>0</v>
      </c>
      <c r="E8" s="10">
        <v>0</v>
      </c>
      <c r="F8" s="11">
        <v>790828509.66999996</v>
      </c>
    </row>
    <row r="9" spans="1:12" x14ac:dyDescent="0.25">
      <c r="A9" s="9" t="s">
        <v>12</v>
      </c>
      <c r="B9" s="10">
        <v>346628098.88999999</v>
      </c>
      <c r="C9" s="10">
        <v>0</v>
      </c>
      <c r="D9" s="10">
        <v>0</v>
      </c>
      <c r="E9" s="10">
        <v>0</v>
      </c>
      <c r="F9" s="11">
        <v>346628098.88999999</v>
      </c>
    </row>
    <row r="10" spans="1:12" x14ac:dyDescent="0.25">
      <c r="A10" s="9" t="s">
        <v>13</v>
      </c>
      <c r="B10" s="10">
        <v>3312636725.8499999</v>
      </c>
      <c r="C10" s="10">
        <v>0</v>
      </c>
      <c r="D10" s="10">
        <v>0</v>
      </c>
      <c r="E10" s="10">
        <v>0</v>
      </c>
      <c r="F10" s="11">
        <v>3312636725.8499999</v>
      </c>
    </row>
    <row r="11" spans="1:12" x14ac:dyDescent="0.25">
      <c r="A11" s="12" t="s">
        <v>14</v>
      </c>
      <c r="B11" s="13">
        <v>0</v>
      </c>
      <c r="C11" s="13">
        <f>SUM(C12:C16)</f>
        <v>1565907593.27</v>
      </c>
      <c r="D11" s="13">
        <f>SUM(D12:D16)</f>
        <v>1433021779.4100001</v>
      </c>
      <c r="E11" s="13">
        <v>0</v>
      </c>
      <c r="F11" s="14">
        <f>SUM(B11:E11)</f>
        <v>2998929372.6800003</v>
      </c>
    </row>
    <row r="12" spans="1:12" x14ac:dyDescent="0.25">
      <c r="A12" s="9" t="s">
        <v>15</v>
      </c>
      <c r="B12" s="10">
        <v>0</v>
      </c>
      <c r="C12" s="10">
        <v>0</v>
      </c>
      <c r="D12" s="10">
        <v>1433021779.4100001</v>
      </c>
      <c r="E12" s="10">
        <v>0</v>
      </c>
      <c r="F12" s="11">
        <f>SUM(B12:E12)</f>
        <v>1433021779.4100001</v>
      </c>
    </row>
    <row r="13" spans="1:12" x14ac:dyDescent="0.25">
      <c r="A13" s="9" t="s">
        <v>16</v>
      </c>
      <c r="B13" s="10">
        <v>0</v>
      </c>
      <c r="C13" s="10">
        <v>1693382944.4200001</v>
      </c>
      <c r="D13" s="10">
        <v>0</v>
      </c>
      <c r="E13" s="10">
        <v>0</v>
      </c>
      <c r="F13" s="11">
        <f t="shared" ref="F13:F16" si="0">SUM(B13:E13)</f>
        <v>1693382944.4200001</v>
      </c>
    </row>
    <row r="14" spans="1:12" x14ac:dyDescent="0.25">
      <c r="A14" s="9" t="s">
        <v>17</v>
      </c>
      <c r="B14" s="10">
        <v>0</v>
      </c>
      <c r="C14" s="10">
        <v>2895758532.75</v>
      </c>
      <c r="D14" s="10">
        <v>0</v>
      </c>
      <c r="E14" s="10">
        <v>0</v>
      </c>
      <c r="F14" s="11">
        <f t="shared" si="0"/>
        <v>2895758532.75</v>
      </c>
    </row>
    <row r="15" spans="1:12" x14ac:dyDescent="0.25">
      <c r="A15" s="9" t="s">
        <v>18</v>
      </c>
      <c r="B15" s="10">
        <v>0</v>
      </c>
      <c r="C15" s="10">
        <v>0</v>
      </c>
      <c r="D15" s="10">
        <v>0</v>
      </c>
      <c r="E15" s="10">
        <v>0</v>
      </c>
      <c r="F15" s="11">
        <f t="shared" si="0"/>
        <v>0</v>
      </c>
    </row>
    <row r="16" spans="1:12" x14ac:dyDescent="0.25">
      <c r="A16" s="9" t="s">
        <v>19</v>
      </c>
      <c r="B16" s="10">
        <v>0</v>
      </c>
      <c r="C16" s="10">
        <v>-3023233883.9000001</v>
      </c>
      <c r="D16" s="10">
        <v>0</v>
      </c>
      <c r="E16" s="10">
        <v>0</v>
      </c>
      <c r="F16" s="11">
        <f t="shared" si="0"/>
        <v>-3023233883.9000001</v>
      </c>
    </row>
    <row r="17" spans="1:6" ht="27" x14ac:dyDescent="0.25">
      <c r="A17" s="12" t="s">
        <v>20</v>
      </c>
      <c r="B17" s="13">
        <v>0</v>
      </c>
      <c r="C17" s="13">
        <v>0</v>
      </c>
      <c r="D17" s="13">
        <v>0</v>
      </c>
      <c r="E17" s="13">
        <v>0</v>
      </c>
      <c r="F17" s="14">
        <v>0</v>
      </c>
    </row>
    <row r="18" spans="1:6" x14ac:dyDescent="0.25">
      <c r="A18" s="9" t="s">
        <v>21</v>
      </c>
      <c r="B18" s="10">
        <v>0</v>
      </c>
      <c r="C18" s="10">
        <v>0</v>
      </c>
      <c r="D18" s="10">
        <v>0</v>
      </c>
      <c r="E18" s="10">
        <v>0</v>
      </c>
      <c r="F18" s="11">
        <v>0</v>
      </c>
    </row>
    <row r="19" spans="1:6" x14ac:dyDescent="0.25">
      <c r="A19" s="9" t="s">
        <v>22</v>
      </c>
      <c r="B19" s="10">
        <v>0</v>
      </c>
      <c r="C19" s="10">
        <v>0</v>
      </c>
      <c r="D19" s="10">
        <v>0</v>
      </c>
      <c r="E19" s="10">
        <v>0</v>
      </c>
      <c r="F19" s="11">
        <v>0</v>
      </c>
    </row>
    <row r="20" spans="1:6" x14ac:dyDescent="0.25">
      <c r="A20" s="12" t="s">
        <v>23</v>
      </c>
      <c r="B20" s="13">
        <f>B7+B11+B17</f>
        <v>4450093334.4099998</v>
      </c>
      <c r="C20" s="13">
        <f t="shared" ref="C20:F20" si="1">C7+C11+C17</f>
        <v>1565907593.27</v>
      </c>
      <c r="D20" s="13">
        <f t="shared" si="1"/>
        <v>1433021779.4100001</v>
      </c>
      <c r="E20" s="13">
        <f t="shared" si="1"/>
        <v>0</v>
      </c>
      <c r="F20" s="14">
        <f t="shared" si="1"/>
        <v>7449022707.0900002</v>
      </c>
    </row>
    <row r="21" spans="1:6" ht="27" x14ac:dyDescent="0.25">
      <c r="A21" s="12" t="s">
        <v>24</v>
      </c>
      <c r="B21" s="13">
        <v>0</v>
      </c>
      <c r="C21" s="13">
        <v>0</v>
      </c>
      <c r="D21" s="13">
        <v>0</v>
      </c>
      <c r="E21" s="13">
        <v>0</v>
      </c>
      <c r="F21" s="14">
        <v>0</v>
      </c>
    </row>
    <row r="22" spans="1:6" x14ac:dyDescent="0.25">
      <c r="A22" s="9" t="s">
        <v>11</v>
      </c>
      <c r="B22" s="10">
        <v>0</v>
      </c>
      <c r="C22" s="10">
        <v>0</v>
      </c>
      <c r="D22" s="10">
        <v>0</v>
      </c>
      <c r="E22" s="10">
        <v>0</v>
      </c>
      <c r="F22" s="11">
        <v>0</v>
      </c>
    </row>
    <row r="23" spans="1:6" x14ac:dyDescent="0.25">
      <c r="A23" s="9" t="s">
        <v>12</v>
      </c>
      <c r="B23" s="10">
        <v>0</v>
      </c>
      <c r="C23" s="10">
        <v>0</v>
      </c>
      <c r="D23" s="10">
        <v>0</v>
      </c>
      <c r="E23" s="10">
        <v>0</v>
      </c>
      <c r="F23" s="11">
        <v>0</v>
      </c>
    </row>
    <row r="24" spans="1:6" x14ac:dyDescent="0.25">
      <c r="A24" s="9" t="s">
        <v>13</v>
      </c>
      <c r="B24" s="10">
        <v>0</v>
      </c>
      <c r="C24" s="10">
        <v>0</v>
      </c>
      <c r="D24" s="10">
        <v>0</v>
      </c>
      <c r="E24" s="10">
        <v>0</v>
      </c>
      <c r="F24" s="11">
        <v>0</v>
      </c>
    </row>
    <row r="25" spans="1:6" ht="27" x14ac:dyDescent="0.25">
      <c r="A25" s="12" t="s">
        <v>25</v>
      </c>
      <c r="B25" s="13">
        <v>0</v>
      </c>
      <c r="C25" s="13">
        <f>SUM(C26:C30)</f>
        <v>1433021779.4100001</v>
      </c>
      <c r="D25" s="13">
        <f>SUM(D26:D30)</f>
        <v>729593070.9799999</v>
      </c>
      <c r="E25" s="13">
        <v>0</v>
      </c>
      <c r="F25" s="14">
        <f>SUM(B25:E25)</f>
        <v>2162614850.3899999</v>
      </c>
    </row>
    <row r="26" spans="1:6" x14ac:dyDescent="0.25">
      <c r="A26" s="9" t="s">
        <v>15</v>
      </c>
      <c r="B26" s="10">
        <v>0</v>
      </c>
      <c r="C26" s="10">
        <v>0</v>
      </c>
      <c r="D26" s="10">
        <v>1357419663.78</v>
      </c>
      <c r="E26" s="10">
        <v>0</v>
      </c>
      <c r="F26" s="11">
        <v>1357419663.78</v>
      </c>
    </row>
    <row r="27" spans="1:6" x14ac:dyDescent="0.25">
      <c r="A27" s="9" t="s">
        <v>16</v>
      </c>
      <c r="B27" s="10">
        <v>0</v>
      </c>
      <c r="C27" s="10">
        <v>1433021779.4100001</v>
      </c>
      <c r="D27" s="10">
        <v>-1433021779.4100001</v>
      </c>
      <c r="E27" s="10">
        <v>0</v>
      </c>
      <c r="F27" s="11">
        <v>0</v>
      </c>
    </row>
    <row r="28" spans="1:6" x14ac:dyDescent="0.25">
      <c r="A28" s="9" t="s">
        <v>17</v>
      </c>
      <c r="B28" s="10">
        <v>0</v>
      </c>
      <c r="C28" s="10">
        <v>0</v>
      </c>
      <c r="D28" s="10">
        <v>0</v>
      </c>
      <c r="E28" s="10">
        <v>0</v>
      </c>
      <c r="F28" s="11">
        <v>0</v>
      </c>
    </row>
    <row r="29" spans="1:6" x14ac:dyDescent="0.25">
      <c r="A29" s="9" t="s">
        <v>18</v>
      </c>
      <c r="B29" s="10">
        <v>0</v>
      </c>
      <c r="C29" s="10">
        <v>0</v>
      </c>
      <c r="D29" s="10">
        <v>0</v>
      </c>
      <c r="E29" s="10">
        <v>0</v>
      </c>
      <c r="F29" s="11">
        <v>0</v>
      </c>
    </row>
    <row r="30" spans="1:6" x14ac:dyDescent="0.25">
      <c r="A30" s="9" t="s">
        <v>19</v>
      </c>
      <c r="B30" s="10">
        <v>0</v>
      </c>
      <c r="C30" s="10">
        <v>0</v>
      </c>
      <c r="D30" s="15">
        <v>805195186.61000001</v>
      </c>
      <c r="E30" s="10">
        <v>0</v>
      </c>
      <c r="F30" s="11">
        <f>SUM(B30:E30)</f>
        <v>805195186.61000001</v>
      </c>
    </row>
    <row r="31" spans="1:6" ht="27" x14ac:dyDescent="0.25">
      <c r="A31" s="12" t="s">
        <v>26</v>
      </c>
      <c r="B31" s="13">
        <v>0</v>
      </c>
      <c r="C31" s="13">
        <v>0</v>
      </c>
      <c r="D31" s="13">
        <v>0</v>
      </c>
      <c r="E31" s="13">
        <v>0</v>
      </c>
      <c r="F31" s="14">
        <v>0</v>
      </c>
    </row>
    <row r="32" spans="1:6" x14ac:dyDescent="0.25">
      <c r="A32" s="9" t="s">
        <v>21</v>
      </c>
      <c r="B32" s="10">
        <v>0</v>
      </c>
      <c r="C32" s="10">
        <v>0</v>
      </c>
      <c r="D32" s="10">
        <v>0</v>
      </c>
      <c r="E32" s="10">
        <v>0</v>
      </c>
      <c r="F32" s="11">
        <v>0</v>
      </c>
    </row>
    <row r="33" spans="1:7" x14ac:dyDescent="0.25">
      <c r="A33" s="9" t="s">
        <v>22</v>
      </c>
      <c r="B33" s="10">
        <v>0</v>
      </c>
      <c r="C33" s="10">
        <v>0</v>
      </c>
      <c r="D33" s="10">
        <v>0</v>
      </c>
      <c r="E33" s="10">
        <v>0</v>
      </c>
      <c r="F33" s="11">
        <v>0</v>
      </c>
    </row>
    <row r="34" spans="1:7" x14ac:dyDescent="0.25">
      <c r="A34" s="16" t="s">
        <v>27</v>
      </c>
      <c r="B34" s="17">
        <v>4450093334.4099998</v>
      </c>
      <c r="C34" s="17">
        <f>C20+C21+C25+C31</f>
        <v>2998929372.6800003</v>
      </c>
      <c r="D34" s="17">
        <f t="shared" ref="D34:F34" si="2">D20+D21+D25+D31</f>
        <v>2162614850.3899999</v>
      </c>
      <c r="E34" s="17">
        <f t="shared" si="2"/>
        <v>0</v>
      </c>
      <c r="F34" s="17">
        <f t="shared" si="2"/>
        <v>9611637557.4799995</v>
      </c>
    </row>
    <row r="35" spans="1:7" x14ac:dyDescent="0.25">
      <c r="A35" s="18" t="s">
        <v>28</v>
      </c>
      <c r="B35" s="18"/>
      <c r="C35" s="18"/>
      <c r="D35" s="18"/>
      <c r="E35" s="18"/>
      <c r="F35" s="19"/>
    </row>
    <row r="36" spans="1:7" x14ac:dyDescent="0.25">
      <c r="A36" s="18"/>
      <c r="B36" s="18"/>
      <c r="C36" s="18"/>
      <c r="D36" s="18"/>
      <c r="E36" s="18"/>
      <c r="F36" s="20"/>
      <c r="G36" s="15"/>
    </row>
  </sheetData>
  <mergeCells count="4">
    <mergeCell ref="A1:F1"/>
    <mergeCell ref="A2:F2"/>
    <mergeCell ref="A3:F3"/>
    <mergeCell ref="A4:F4"/>
  </mergeCells>
  <printOptions horizontalCentered="1" verticalCentered="1"/>
  <pageMargins left="0.78740157479861106" right="0.78740157479861106" top="1.9685039370000001" bottom="1.1811023621999999" header="0.39370078739861109" footer="0.39370078739861109"/>
  <pageSetup scale="6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 Variación</vt:lpstr>
      <vt:lpstr>'Estado  Variación'!Área_de_impresión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2023-11-03T18:14:44Z</dcterms:created>
  <dcterms:modified xsi:type="dcterms:W3CDTF">2023-11-03T18:16:00Z</dcterms:modified>
</cp:coreProperties>
</file>